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mtafur_mintrabajo_gov_co/Documents/Documentos One Drive Marisol Tafur/Disco_D/Marisol Tafur/Información Mintrabajo/OCI-VARIOS/"/>
    </mc:Choice>
  </mc:AlternateContent>
  <xr:revisionPtr revIDLastSave="40" documentId="8_{DE673397-8972-4FE8-A518-36F92C20084A}" xr6:coauthVersionLast="47" xr6:coauthVersionMax="47" xr10:uidLastSave="{6065DF34-D437-4BB3-BD24-93E02DDFE2EF}"/>
  <bookViews>
    <workbookView xWindow="-110" yWindow="-110" windowWidth="19420" windowHeight="10420" xr2:uid="{00000000-000D-0000-FFFF-FFFF00000000}"/>
  </bookViews>
  <sheets>
    <sheet name="P.M 2021 CGR" sheetId="2" r:id="rId1"/>
    <sheet name="Hoja1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J3" i="2"/>
  <c r="J4" i="2"/>
  <c r="J5" i="2"/>
  <c r="J6" i="2"/>
  <c r="J7" i="2"/>
  <c r="J8" i="2"/>
  <c r="J9" i="2"/>
  <c r="J10" i="2"/>
  <c r="J11" i="2"/>
  <c r="J12" i="2"/>
  <c r="J14" i="2"/>
  <c r="J15" i="2"/>
  <c r="J2" i="2"/>
</calcChain>
</file>

<file path=xl/sharedStrings.xml><?xml version="1.0" encoding="utf-8"?>
<sst xmlns="http://schemas.openxmlformats.org/spreadsheetml/2006/main" count="94" uniqueCount="72">
  <si>
    <t>CÓDIGO  HALLAZGO</t>
  </si>
  <si>
    <t>DESCRIPCIÓN DEL HALLAZGO</t>
  </si>
  <si>
    <t>CAUSAS DEL HALLAZGO</t>
  </si>
  <si>
    <t>ACCIÓN DE MEJORA</t>
  </si>
  <si>
    <t>ACTIVIDADES</t>
  </si>
  <si>
    <t>UNIDAD DE MEDIDA</t>
  </si>
  <si>
    <t>CANTIDAD UNIDAD DE MEDIDA</t>
  </si>
  <si>
    <t>FECHA DE INICIO</t>
  </si>
  <si>
    <t>FECHA DE TERMINACIÓN</t>
  </si>
  <si>
    <t>PLAZO EN SEMANAS</t>
  </si>
  <si>
    <t>AREA RESPONSABLE</t>
  </si>
  <si>
    <t>SNAM-2021-28</t>
  </si>
  <si>
    <r>
      <rPr>
        <b/>
        <sz val="12"/>
        <color theme="1"/>
        <rFont val="Arial Narrow"/>
        <family val="2"/>
      </rPr>
      <t>Causas señaladas en el informe:</t>
    </r>
    <r>
      <rPr>
        <sz val="12"/>
        <color theme="1"/>
        <rFont val="Arial Narrow"/>
        <family val="2"/>
      </rPr>
      <t xml:space="preserve"> "(...) deficiencias en la planeación, coordinación, monitoreo y seguimiento de este tipo de programas dado que, sumado a los hechos ya descritos, no permitieron establecer el tipo de usuario que accedió y se benefició del programa Aplicación Informática para afiliación a la Seguridad Social."</t>
    </r>
  </si>
  <si>
    <r>
      <rPr>
        <b/>
        <sz val="12"/>
        <color theme="1"/>
        <rFont val="Arial Narrow"/>
        <family val="2"/>
      </rPr>
      <t>1.</t>
    </r>
    <r>
      <rPr>
        <sz val="12"/>
        <color theme="1"/>
        <rFont val="Arial Narrow"/>
        <family val="2"/>
      </rPr>
      <t xml:space="preserve"> Diseñar un portal web sobre seguridad social y formalidad laboral. </t>
    </r>
  </si>
  <si>
    <r>
      <rPr>
        <b/>
        <sz val="12"/>
        <color theme="1"/>
        <rFont val="Arial Narrow"/>
        <family val="2"/>
      </rPr>
      <t>1.1.</t>
    </r>
    <r>
      <rPr>
        <sz val="12"/>
        <color theme="1"/>
        <rFont val="Arial Narrow"/>
        <family val="2"/>
      </rPr>
      <t xml:space="preserve"> Levantar los requerimientos funcionales y no funcionales para el portal web.</t>
    </r>
  </si>
  <si>
    <t># de informes</t>
  </si>
  <si>
    <r>
      <rPr>
        <b/>
        <sz val="12"/>
        <color rgb="FF000000"/>
        <rFont val="Arial Narrow"/>
        <family val="2"/>
      </rPr>
      <t>Dirección de Generación y Protección del Empleo y Subsidio Familiar</t>
    </r>
    <r>
      <rPr>
        <sz val="12"/>
        <color indexed="8"/>
        <rFont val="Arial Narrow"/>
        <family val="2"/>
      </rPr>
      <t xml:space="preserve"> / Subdirección de Formalización y Protección del Empleo / Oficina de tecnologías de la información y la comunicación TIC</t>
    </r>
  </si>
  <si>
    <r>
      <rPr>
        <b/>
        <sz val="12"/>
        <color theme="1"/>
        <rFont val="Arial Narrow"/>
        <family val="2"/>
      </rPr>
      <t>1.2.</t>
    </r>
    <r>
      <rPr>
        <sz val="12"/>
        <color theme="1"/>
        <rFont val="Arial Narrow"/>
        <family val="2"/>
      </rPr>
      <t xml:space="preserve"> Diseñar los contenidos y referencias técnicas y legales para el portal web.</t>
    </r>
  </si>
  <si>
    <r>
      <rPr>
        <b/>
        <sz val="12"/>
        <color rgb="FF000000"/>
        <rFont val="Arial Narrow"/>
        <family val="2"/>
      </rPr>
      <t>Dirección de Generación y Protección del Empleo</t>
    </r>
    <r>
      <rPr>
        <sz val="12"/>
        <color indexed="8"/>
        <rFont val="Arial Narrow"/>
        <family val="2"/>
      </rPr>
      <t xml:space="preserve"> / Subdirección de Formalización y Protección del Empleo</t>
    </r>
  </si>
  <si>
    <r>
      <rPr>
        <b/>
        <sz val="12"/>
        <color theme="1"/>
        <rFont val="Arial Narrow"/>
        <family val="2"/>
      </rPr>
      <t xml:space="preserve">2. </t>
    </r>
    <r>
      <rPr>
        <sz val="12"/>
        <color theme="1"/>
        <rFont val="Arial Narrow"/>
        <family val="2"/>
      </rPr>
      <t>Desplegar el portal web sobre seguridad social y formalidad laboral a través de la página web del Ministerio del Trabajo.</t>
    </r>
  </si>
  <si>
    <r>
      <rPr>
        <b/>
        <sz val="12"/>
        <color theme="1"/>
        <rFont val="Arial Narrow"/>
        <family val="2"/>
      </rPr>
      <t>2.1.</t>
    </r>
    <r>
      <rPr>
        <sz val="12"/>
        <color theme="1"/>
        <rFont val="Arial Narrow"/>
        <family val="2"/>
      </rPr>
      <t xml:space="preserve"> Integrar el portal web a la página del Ministerio del Trabajo.</t>
    </r>
  </si>
  <si>
    <r>
      <rPr>
        <b/>
        <sz val="12"/>
        <color theme="1"/>
        <rFont val="Arial Narrow"/>
        <family val="2"/>
      </rPr>
      <t>2.2.</t>
    </r>
    <r>
      <rPr>
        <sz val="12"/>
        <color theme="1"/>
        <rFont val="Arial Narrow"/>
        <family val="2"/>
      </rPr>
      <t xml:space="preserve"> Difundir los beneficios y disponibilidad del portal web.</t>
    </r>
  </si>
  <si>
    <t># de campañas</t>
  </si>
  <si>
    <r>
      <rPr>
        <b/>
        <sz val="12"/>
        <color theme="1"/>
        <rFont val="Arial Narrow"/>
        <family val="2"/>
      </rPr>
      <t>2.3.</t>
    </r>
    <r>
      <rPr>
        <sz val="12"/>
        <color theme="1"/>
        <rFont val="Arial Narrow"/>
        <family val="2"/>
      </rPr>
      <t xml:space="preserve"> Informar anualmente sobre la cobertura o usarios del portal web.</t>
    </r>
  </si>
  <si>
    <t>SNAM-2021-29</t>
  </si>
  <si>
    <r>
      <rPr>
        <b/>
        <sz val="12"/>
        <color theme="1"/>
        <rFont val="Arial Narrow"/>
        <family val="2"/>
      </rPr>
      <t>Causas señaladas en el informe:</t>
    </r>
    <r>
      <rPr>
        <sz val="12"/>
        <color theme="1"/>
        <rFont val="Arial Narrow"/>
        <family val="2"/>
      </rPr>
      <t xml:space="preserve"> "(...) al revisar los Planes de Acción del SNAM, los Informes Anuales de Gestión y resultados presentados al Congreso de la República y la documentación recibida desde el Ministerio de Trabajo, se encontraron grandes inconsistencias que se agrupan en 3 aspectos: 
1- Diferencias entre los planeado y lo ejecutado por la RNFL del Ministerio de Trabajo.
2- Diferencias entre lo reportado al Congreso de la República y a la CGR.
mediante los documentos remitidos por el Ministerio de Trabajo.
3- Inconsistencias de beneficiarios en la Registraduría Nacional."</t>
    </r>
  </si>
  <si>
    <r>
      <rPr>
        <b/>
        <sz val="12"/>
        <color theme="1"/>
        <rFont val="Arial Narrow"/>
        <family val="2"/>
      </rPr>
      <t>1.</t>
    </r>
    <r>
      <rPr>
        <sz val="12"/>
        <color theme="1"/>
        <rFont val="Arial Narrow"/>
        <family val="2"/>
      </rPr>
      <t xml:space="preserve"> Remitir informe semestral a la Secretaría Técnica Permanente del Consejo Superior, la cual, está a cargo de la Dirección de Mipymes del Ministerio de Comercio, Industria y Turismo en relación a los avances de la Red Nacional de Formalización Laboral - RNFL.</t>
    </r>
  </si>
  <si>
    <r>
      <rPr>
        <b/>
        <sz val="12"/>
        <color theme="1"/>
        <rFont val="Arial Narrow"/>
        <family val="2"/>
      </rPr>
      <t>1.1.</t>
    </r>
    <r>
      <rPr>
        <sz val="12"/>
        <color theme="1"/>
        <rFont val="Arial Narrow"/>
        <family val="2"/>
      </rPr>
      <t xml:space="preserve"> Diseñar el Plan de Trabajo de la Red Nacional de Formalización Laboral - RNFL 2022.</t>
    </r>
  </si>
  <si>
    <r>
      <rPr>
        <b/>
        <sz val="12"/>
        <color theme="1"/>
        <rFont val="Arial Narrow"/>
        <family val="2"/>
      </rPr>
      <t>1.2.</t>
    </r>
    <r>
      <rPr>
        <sz val="12"/>
        <color theme="1"/>
        <rFont val="Arial Narrow"/>
        <family val="2"/>
      </rPr>
      <t xml:space="preserve"> Reportar semestralmente los avances en la Implementación del Plan de Trabajo de la Red Nacional de Formalización Laboral - RNFL 2022.</t>
    </r>
  </si>
  <si>
    <r>
      <rPr>
        <b/>
        <sz val="12"/>
        <color theme="1"/>
        <rFont val="Arial Narrow"/>
        <family val="2"/>
      </rPr>
      <t xml:space="preserve">1.3. </t>
    </r>
    <r>
      <rPr>
        <sz val="12"/>
        <color theme="1"/>
        <rFont val="Arial Narrow"/>
        <family val="2"/>
      </rPr>
      <t>Realizar una mesa de trabajo semestral con la Secretaría Técnica Permanente del Consejo Superior, la cual, está a cargo de la Dirección de Mipymes del Ministerio de Comercio, Industria y Turismo frente a los avances de la Red Nacional de Formalización Laboral - RNFL.</t>
    </r>
  </si>
  <si>
    <t># de mesas de trabajo</t>
  </si>
  <si>
    <r>
      <rPr>
        <b/>
        <sz val="12"/>
        <color theme="1"/>
        <rFont val="Arial Narrow"/>
        <family val="2"/>
      </rPr>
      <t>2.</t>
    </r>
    <r>
      <rPr>
        <sz val="12"/>
        <color theme="1"/>
        <rFont val="Arial Narrow"/>
        <family val="2"/>
      </rPr>
      <t xml:space="preserve"> Estandarizar los procedimientos de la Red Nacional de Formalización Laboral - RNFL en atención al Decreto 567 de 2014.</t>
    </r>
  </si>
  <si>
    <r>
      <rPr>
        <b/>
        <sz val="12"/>
        <color theme="1"/>
        <rFont val="Arial Narrow"/>
        <family val="2"/>
      </rPr>
      <t>2.1.</t>
    </r>
    <r>
      <rPr>
        <sz val="12"/>
        <color theme="1"/>
        <rFont val="Arial Narrow"/>
        <family val="2"/>
      </rPr>
      <t xml:space="preserve"> Adoptar procecimiento para la promoción de las actividades de formalización laboral a través de Gestores de Formalización. (Art. 8 - Dec. 567/14)</t>
    </r>
  </si>
  <si>
    <t># de procedimientos adoptados</t>
  </si>
  <si>
    <r>
      <rPr>
        <b/>
        <sz val="12"/>
        <color rgb="FF000000"/>
        <rFont val="Arial Narrow"/>
        <family val="2"/>
      </rPr>
      <t>Dirección de Generación y Protección del Emple</t>
    </r>
    <r>
      <rPr>
        <sz val="12"/>
        <color indexed="8"/>
        <rFont val="Arial Narrow"/>
        <family val="2"/>
      </rPr>
      <t>o / Subdirección de Formalización y Protección del Empleo / Oficina Asesora de Planeación</t>
    </r>
  </si>
  <si>
    <r>
      <rPr>
        <b/>
        <sz val="12"/>
        <color theme="1"/>
        <rFont val="Arial Narrow"/>
        <family val="2"/>
      </rPr>
      <t>2.2.</t>
    </r>
    <r>
      <rPr>
        <sz val="12"/>
        <color theme="1"/>
        <rFont val="Arial Narrow"/>
        <family val="2"/>
      </rPr>
      <t xml:space="preserve"> Adoptar procedimiento para coordinación interinstitucional de la Red Nacional de Formalización Laboral - RNFL.</t>
    </r>
  </si>
  <si>
    <r>
      <rPr>
        <b/>
        <sz val="12"/>
        <color theme="1"/>
        <rFont val="Arial Narrow"/>
        <family val="2"/>
      </rPr>
      <t>3.</t>
    </r>
    <r>
      <rPr>
        <sz val="12"/>
        <color theme="1"/>
        <rFont val="Arial Narrow"/>
        <family val="2"/>
      </rPr>
      <t xml:space="preserve"> Crear mecanismos de seguimiento al estado del aseguramiento de los BENEFICIARIOS INDIRECTOS.</t>
    </r>
  </si>
  <si>
    <r>
      <rPr>
        <b/>
        <sz val="12"/>
        <color theme="1"/>
        <rFont val="Arial Narrow"/>
        <family val="2"/>
      </rPr>
      <t>3.1.</t>
    </r>
    <r>
      <rPr>
        <sz val="12"/>
        <color theme="1"/>
        <rFont val="Arial Narrow"/>
        <family val="2"/>
      </rPr>
      <t xml:space="preserve"> Realizar consultas semestrales sobre el aseguramiento de los BENEFICIARIOS INDIRECTOS que reportan las Entidades Aliadas de la RNFL.</t>
    </r>
  </si>
  <si>
    <r>
      <rPr>
        <b/>
        <sz val="12"/>
        <color rgb="FF000000"/>
        <rFont val="Arial Narrow"/>
        <family val="2"/>
      </rPr>
      <t>Dirección de Generación y Protección del Empleo</t>
    </r>
    <r>
      <rPr>
        <sz val="12"/>
        <color indexed="8"/>
        <rFont val="Arial Narrow"/>
        <family val="2"/>
      </rPr>
      <t xml:space="preserve"> / Subdirección de Formalización y Protección del Empleo / Subdirección de Análisis y Prospectiva Laboral</t>
    </r>
  </si>
  <si>
    <t>SNAM-2021-30</t>
  </si>
  <si>
    <r>
      <rPr>
        <b/>
        <sz val="12"/>
        <color theme="1"/>
        <rFont val="Arial Narrow"/>
        <family val="2"/>
      </rPr>
      <t>Causas señaladas en el informe:</t>
    </r>
    <r>
      <rPr>
        <sz val="12"/>
        <color theme="1"/>
        <rFont val="Arial Narrow"/>
        <family val="2"/>
      </rPr>
      <t xml:space="preserve"> "(...) el Informe presentado a las comisiones terceras y cuartas del Senado y Cámara de Representantes de 2016, se informó sobre la ejecución de un monto de $255 millones por parte del Ministerio de Trabajo la CGR indagó sobre su participación en la VUE, sin embargo, como se observa de acuerdo a la respuesta, el Ministerio de Trabajo no estableció en que consistió la participación de esta cartera". </t>
    </r>
  </si>
  <si>
    <r>
      <rPr>
        <b/>
        <sz val="12"/>
        <color theme="1"/>
        <rFont val="Arial Narrow"/>
        <family val="2"/>
      </rPr>
      <t xml:space="preserve">1. </t>
    </r>
    <r>
      <rPr>
        <sz val="12"/>
        <color theme="1"/>
        <rFont val="Arial Narrow"/>
        <family val="2"/>
      </rPr>
      <t>Estandarizar un informe semestral sobre los resultados de la Ventanilla Única Empresarial del Ministerio del Trabajo como insumo para el informe al Congreso a cargo de la Dirección de Mipymes del Ministerio de Comercio, Industria y Turismo.</t>
    </r>
  </si>
  <si>
    <r>
      <rPr>
        <b/>
        <sz val="12"/>
        <color theme="1"/>
        <rFont val="Arial Narrow"/>
        <family val="2"/>
      </rPr>
      <t xml:space="preserve">1.1. </t>
    </r>
    <r>
      <rPr>
        <sz val="12"/>
        <color theme="1"/>
        <rFont val="Arial Narrow"/>
        <family val="2"/>
      </rPr>
      <t>Diseñar el informe de resultados de la Ventanilla Única Empresarial del Ministerio del Trabajo.</t>
    </r>
  </si>
  <si>
    <r>
      <rPr>
        <b/>
        <sz val="12"/>
        <color theme="1"/>
        <rFont val="Arial Narrow"/>
        <family val="2"/>
      </rPr>
      <t>1.2.</t>
    </r>
    <r>
      <rPr>
        <sz val="12"/>
        <color theme="1"/>
        <rFont val="Arial Narrow"/>
        <family val="2"/>
      </rPr>
      <t xml:space="preserve"> Reportar semestralmente los avances de la Ventanilla Única Empresarial del Ministerio del Trabajo.</t>
    </r>
  </si>
  <si>
    <r>
      <rPr>
        <b/>
        <sz val="12"/>
        <color rgb="FF000000"/>
        <rFont val="Arial Narrow"/>
        <family val="2"/>
      </rPr>
      <t>Dirección de Generación y Protección del Empleo</t>
    </r>
    <r>
      <rPr>
        <sz val="12"/>
        <color indexed="8"/>
        <rFont val="Arial Narrow"/>
        <family val="2"/>
      </rPr>
      <t xml:space="preserve"> / Subdirección de Formalización y Protección del Empleo / Dirección de Inspección, Vigilancia, Control y Gestión Territorial.</t>
    </r>
  </si>
  <si>
    <r>
      <rPr>
        <b/>
        <sz val="12"/>
        <color theme="1"/>
        <rFont val="Arial Narrow"/>
        <family val="2"/>
      </rPr>
      <t xml:space="preserve">1.3. </t>
    </r>
    <r>
      <rPr>
        <sz val="12"/>
        <color theme="1"/>
        <rFont val="Arial Narrow"/>
        <family val="2"/>
      </rPr>
      <t>Realizar una mesa de trabajo semestral con la Secretaría Técnica Permanente del Consejo Superior, la cual, está a cargo de la Dirección de Mipymes del Ministerio de Comercio, Industria y Turismo frente a los avances de la Ventanilla Única Empresarial del Ministerio del Trabajo.</t>
    </r>
  </si>
  <si>
    <t>CÓDIGO HALLAZGO</t>
  </si>
  <si>
    <t>CÓDIGO SVE</t>
  </si>
  <si>
    <t>CM-2020-1</t>
  </si>
  <si>
    <r>
      <t xml:space="preserve">Hallazgo   1. </t>
    </r>
    <r>
      <rPr>
        <b/>
        <sz val="9"/>
        <color theme="1"/>
        <rFont val="Arial Narrow"/>
        <family val="2"/>
      </rPr>
      <t>Gestión de los Recursos Aportados por el Presupuesto Nacional (A-D-OI).</t>
    </r>
    <r>
      <rPr>
        <sz val="9"/>
        <color theme="1"/>
        <rFont val="Arial Narrow"/>
        <family val="2"/>
      </rPr>
      <t>-  Débil gestión administrativa ante las instancias competentes, (Ministerio de Trabajo, Ministerio de Hacienda y Crédito Público; Departamento Nacional de Planeación y Congreso de la República) para obtener los recursos que, por Ley, debe aportar el Presupuesto Nacional al Programa Colombia Mayor.</t>
    </r>
  </si>
  <si>
    <t>Remitir solicitud dirigida al Ministerio de Hacienda donde informe el valor de recursos causados y no transferidos de acuerdo reglamentado en el numeral 2.3 del artículo 2.2.14.1.6 del Decreto 1833 del 10 de noviembre de 2016.</t>
  </si>
  <si>
    <t>Remitir informe al Ministerio de Hacienda y Crédito Público (M.H.C.P) de los recursos que debería trasladas la Nación al Fondo de Solidaridad Pensional.</t>
  </si>
  <si>
    <t>CM-2020-1-1-1</t>
  </si>
  <si>
    <t>Remitir informe junto con el Anteproyecto de presupuesto al M.H.C.P los recursos causados y no transferidos a las cuentas del Fondo de Solidaridad Pensional.</t>
  </si>
  <si>
    <t>CM-2020-1-1-2</t>
  </si>
  <si>
    <t>CM-2020-2</t>
  </si>
  <si>
    <r>
      <t xml:space="preserve">Hallazgo   2. </t>
    </r>
    <r>
      <rPr>
        <b/>
        <sz val="9"/>
        <color theme="1"/>
        <rFont val="Arial Narrow"/>
        <family val="2"/>
      </rPr>
      <t>Pago a Nombre de Personas Fallecidas (A - IP)</t>
    </r>
    <r>
      <rPr>
        <sz val="9"/>
        <color theme="1"/>
        <rFont val="Arial Narrow"/>
        <family val="2"/>
      </rPr>
      <t>- El Programa Colombia Mayor, tanto las acciones de control y seguimiento previas al pago de nómina, como las posteriores a éste, por ende, para una recuperación oportuna y efectiva de pagos indebidos, la frecuencia de la auditoría retrospectiva debe ser mayor y por lo tanto, los períodos auditados menores.</t>
    </r>
  </si>
  <si>
    <t>Identificar, analizar y gestionar los riesgos interés y exters, asociados al pago de subsidios a beneficiarios del Programa Colombia Mayor.</t>
  </si>
  <si>
    <t>Analizar, diseñar y/o actualizar la Matriz de Riesgos y Controles asociados al pago de subsidios directos de beneficiarios del Programa Colombia Mayor.</t>
  </si>
  <si>
    <t>CM-2020-2-1-1</t>
  </si>
  <si>
    <t>Analizar, diseñar y/o realizar las auditorias retrospectivas por periodos semestrales.</t>
  </si>
  <si>
    <t>CM-2020-2-1-2</t>
  </si>
  <si>
    <t>CM-2020-3</t>
  </si>
  <si>
    <r>
      <t>Hallazgo   3.</t>
    </r>
    <r>
      <rPr>
        <b/>
        <sz val="9"/>
        <color theme="1"/>
        <rFont val="Arial Narrow"/>
        <family val="2"/>
      </rPr>
      <t xml:space="preserve"> Giros de Transferencia Económica no Condicionada, Establecidos en el Decreto Legislativo 553 del 15 de abril de 2020. (A).</t>
    </r>
    <r>
      <rPr>
        <sz val="9"/>
        <color theme="1"/>
        <rFont val="Arial Narrow"/>
        <family val="2"/>
      </rPr>
      <t xml:space="preserve"> Los 44. 103 nuevos beneficiarios al Programa de la lista de priorizados adultos mayores de 70 años , y ante la norma que fue decretada el 15 de abril de 2020, al 30 de junio del mismo año, no se habían realizado el pago del beneficio económico ordenado.</t>
    </r>
  </si>
  <si>
    <t>Identificar, analizar y gestionar la incorporación a los beneficiarios mayores de 70 años de la lista de priorización al Programa Colombia Mayor.</t>
  </si>
  <si>
    <t>Informe detallado de gestión y pagos realizados por beneficiario, análisis detallado de ingreso al programa Colombia Mayor de personas registradas en lista de priorización mayores de 70 años registrados a Marzo de 2020 (44.103 potenciales beneficiarios).</t>
  </si>
  <si>
    <t>CM-2020-3-1-1</t>
  </si>
  <si>
    <t>Ampliación de Cobertura para mayores de 70 años inscritos en listados de priorización del programa Colombia Mayor</t>
  </si>
  <si>
    <t>CM-2020-3-1-2</t>
  </si>
  <si>
    <r>
      <rPr>
        <b/>
        <sz val="12"/>
        <color theme="1"/>
        <rFont val="Arial Narrow"/>
        <family val="2"/>
      </rPr>
      <t xml:space="preserve">Hallazgo No. 28. Seguimiento a los resultados de la Aplicación Informática para afiliación a la Seguridad Social – 2014.
Contexto informe CGR: </t>
    </r>
    <r>
      <rPr>
        <sz val="12"/>
        <color theme="1"/>
        <rFont val="Arial Narrow"/>
        <family val="2"/>
      </rPr>
      <t>La CGR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buscó información detallada de los beneficiados del Programa para la Afliliación a la Seguridad Social (Aplicación Móvil de Tipo Informativo) que fueron reportados por la Secretaría Técnica Permanente del Consejo Superior, la cual, está a cargo de la Dirección de Mipymes del Ministerio de Comercio, Industria y Turismo en el Informe al Congreso de la República de la vigencia 2014. Lo anterior, con el fin de evidenciar el número de microempresas y pymes que habían sido reportadas en dicho informe. Una vez valorada la información aportada, se concluyó que no era posible identificar a los beneficiarios del Programa para la Afliliación a la Seguridad Social (Aplicación Móvil de Tipo Informativo). </t>
    </r>
    <r>
      <rPr>
        <b/>
        <sz val="12"/>
        <color theme="1"/>
        <rFont val="Arial Narrow"/>
        <family val="2"/>
      </rPr>
      <t xml:space="preserve">
Conclusión de la CGR: </t>
    </r>
    <r>
      <rPr>
        <sz val="12"/>
        <color theme="1"/>
        <rFont val="Arial Narrow"/>
        <family val="2"/>
      </rPr>
      <t xml:space="preserve">"(...) si bien el Ministerio de Trabajo remitió a la CGR documentación relacionada con la puesta en marcha de esta aplicación móvil, </t>
    </r>
    <r>
      <rPr>
        <u/>
        <sz val="12"/>
        <color theme="1"/>
        <rFont val="Arial Narrow"/>
        <family val="2"/>
      </rPr>
      <t>es sobre la ausencia de información de los beneficiarios finales (2.000 microempresas y 2.000 Pymes) que la CGR expresó en la observación</t>
    </r>
    <r>
      <rPr>
        <sz val="12"/>
        <color theme="1"/>
        <rFont val="Arial Narrow"/>
        <family val="2"/>
      </rPr>
      <t xml:space="preserve"> (...)" (Subrayado fuera de texto)</t>
    </r>
  </si>
  <si>
    <r>
      <rPr>
        <b/>
        <sz val="12"/>
        <color theme="1"/>
        <rFont val="Arial Narrow"/>
        <family val="2"/>
      </rPr>
      <t>Hallazgo No. 29. Programa de Formalización Laboral Red Nacional de Formalización Laboral-RNFL. Medición de Resultados.</t>
    </r>
    <r>
      <rPr>
        <sz val="12"/>
        <color theme="1"/>
        <rFont val="Arial Narrow"/>
        <family val="2"/>
      </rPr>
      <t xml:space="preserve">
</t>
    </r>
    <r>
      <rPr>
        <b/>
        <sz val="12"/>
        <color theme="1"/>
        <rFont val="Arial Narrow"/>
        <family val="2"/>
      </rPr>
      <t>Contexto informe CGR:</t>
    </r>
    <r>
      <rPr>
        <sz val="12"/>
        <color theme="1"/>
        <rFont val="Arial Narrow"/>
        <family val="2"/>
      </rPr>
      <t xml:space="preserve"> Conforme al criterio del equipo auditor de la CGR, el Ministerio de Trabajo es responsable de la calidad de la información de los beneficiarios y montos ejecutados por la Red Nacional de Formalización Laboral - RNFL, la cual, corresponde a una estrategia público privada, tal como fue creada en el Decreto 567 de 2014. Dado lo anterior,  señala la CGR que la dirección y coordinación interinstitucional de la RNFL está a cargo de esta cartera Ministerial y por tanto, debe estalecer mecanismos para disponer de información consistente sobre los beneficiarios atendidos a través de la RNFL.
</t>
    </r>
    <r>
      <rPr>
        <b/>
        <sz val="12"/>
        <color theme="1"/>
        <rFont val="Arial Narrow"/>
        <family val="2"/>
      </rPr>
      <t>Conclusión de la CGR:</t>
    </r>
    <r>
      <rPr>
        <sz val="12"/>
        <color theme="1"/>
        <rFont val="Arial Narrow"/>
        <family val="2"/>
      </rPr>
      <t xml:space="preserve"> "(...) Por lo tanto, teniendo en cuenta lo expuesto </t>
    </r>
    <r>
      <rPr>
        <u/>
        <sz val="12"/>
        <color theme="1"/>
        <rFont val="Arial Narrow"/>
        <family val="2"/>
      </rPr>
      <t>el Ministerio de Trabajo tiene el deber de asumir la coordinación, dirección de la RFNL y establecer los mecanismos para contar con un sistema de información consistente sobre los beneficiarios atendidos</t>
    </r>
    <r>
      <rPr>
        <sz val="12"/>
        <color theme="1"/>
        <rFont val="Arial Narrow"/>
        <family val="2"/>
      </rPr>
      <t>, para presentar información adecuada al Congreso de la Republica y a la CGR." (Subrayado fuera de texto)</t>
    </r>
  </si>
  <si>
    <r>
      <rPr>
        <b/>
        <sz val="12"/>
        <color theme="1"/>
        <rFont val="Arial Narrow"/>
        <family val="2"/>
      </rPr>
      <t>Hallazgo No. 30: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"El Ministerio de Trabajo en el diseño de la Ventanilla Única Empresarial – VUE 2016"</t>
    </r>
    <r>
      <rPr>
        <sz val="12"/>
        <color theme="1"/>
        <rFont val="Arial Narrow"/>
        <family val="2"/>
      </rPr>
      <t xml:space="preserve">
</t>
    </r>
    <r>
      <rPr>
        <b/>
        <sz val="12"/>
        <color theme="1"/>
        <rFont val="Arial Narrow"/>
        <family val="2"/>
      </rPr>
      <t>Contexto informe CGR:</t>
    </r>
    <r>
      <rPr>
        <sz val="12"/>
        <color theme="1"/>
        <rFont val="Arial Narrow"/>
        <family val="2"/>
      </rPr>
      <t xml:space="preserve"> Conforme lo determinó el equipo auditor de la CGR al analizar el Informe presentado por la Secretaría Técnica Permanente del Consejo Superior, la cual, está a cargo de la Dirección de Mipymes del Ministerio de Comercio, Industria y Turismo a las comisiones terceras y cuartas del Senado y Cámara de Representantes de la vigencia 2016, no fue posible determinar la participación del Ministerio del Trabajo en la puesta en marcha de la Ventanilla Unica de Tramites - VUE.
</t>
    </r>
    <r>
      <rPr>
        <b/>
        <sz val="12"/>
        <color theme="1"/>
        <rFont val="Arial Narrow"/>
        <family val="2"/>
      </rPr>
      <t>Conclusión de la CGR:</t>
    </r>
    <r>
      <rPr>
        <sz val="12"/>
        <color theme="1"/>
        <rFont val="Arial Narrow"/>
        <family val="2"/>
      </rPr>
      <t xml:space="preserve"> "(...) la CGR indagó sobre su participación en la VUE, sin embargo, como se observa de acuerdo a la respuesta, el Ministerio de Trabajo </t>
    </r>
    <r>
      <rPr>
        <u/>
        <sz val="12"/>
        <color theme="1"/>
        <rFont val="Arial Narrow"/>
        <family val="2"/>
      </rPr>
      <t>no estableció en que consistió la participación de esta cartera</t>
    </r>
    <r>
      <rPr>
        <sz val="12"/>
        <color theme="1"/>
        <rFont val="Arial Narrow"/>
        <family val="2"/>
      </rPr>
      <t>." (Subrayado fuera de texto)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</si>
</sst>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Arial Narrow"/>
      <family val="2"/>
    </font>
    <font>
      <u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64" fontId="6" fillId="0" borderId="1" xfId="0" applyNumberFormat="1" applyFont="1" applyBorder="1" applyAlignment="1" applyProtection="1">
      <alignment horizontal="center"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zoomScaleNormal="100" workbookViewId="0"/>
  </sheetViews>
  <sheetFormatPr baseColWidth="10" defaultColWidth="11.453125" defaultRowHeight="14.5" x14ac:dyDescent="0.35"/>
  <cols>
    <col min="1" max="1" width="15.90625" style="12" customWidth="1"/>
    <col min="2" max="2" width="89.54296875" style="16" customWidth="1"/>
    <col min="3" max="3" width="58.1796875" style="16" customWidth="1"/>
    <col min="4" max="5" width="36.453125" style="16" customWidth="1"/>
    <col min="6" max="6" width="31.54296875" style="16" customWidth="1"/>
    <col min="7" max="7" width="15.1796875" style="16" customWidth="1"/>
    <col min="8" max="8" width="13.54296875" style="16" customWidth="1"/>
    <col min="9" max="9" width="14.453125" style="16" customWidth="1"/>
    <col min="10" max="10" width="10.54296875" style="16" customWidth="1"/>
    <col min="11" max="11" width="48.81640625" style="16" customWidth="1"/>
    <col min="12" max="16384" width="11.453125" style="16"/>
  </cols>
  <sheetData>
    <row r="1" spans="1:11" s="21" customFormat="1" ht="42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9" t="s">
        <v>7</v>
      </c>
      <c r="I1" s="17" t="s">
        <v>8</v>
      </c>
      <c r="J1" s="17" t="s">
        <v>9</v>
      </c>
      <c r="K1" s="20" t="s">
        <v>10</v>
      </c>
    </row>
    <row r="2" spans="1:11" s="13" customFormat="1" ht="62" x14ac:dyDescent="0.35">
      <c r="A2" s="27" t="s">
        <v>11</v>
      </c>
      <c r="B2" s="30" t="s">
        <v>69</v>
      </c>
      <c r="C2" s="30" t="s">
        <v>12</v>
      </c>
      <c r="D2" s="30" t="s">
        <v>13</v>
      </c>
      <c r="E2" s="7" t="s">
        <v>14</v>
      </c>
      <c r="F2" s="6" t="s">
        <v>15</v>
      </c>
      <c r="G2" s="6">
        <v>1</v>
      </c>
      <c r="H2" s="8">
        <v>44562</v>
      </c>
      <c r="I2" s="8">
        <v>44650</v>
      </c>
      <c r="J2" s="9">
        <f>((I2-H2)/7)</f>
        <v>12.571428571428571</v>
      </c>
      <c r="K2" s="10" t="s">
        <v>16</v>
      </c>
    </row>
    <row r="3" spans="1:11" s="13" customFormat="1" ht="31" x14ac:dyDescent="0.35">
      <c r="A3" s="28"/>
      <c r="B3" s="23"/>
      <c r="C3" s="23"/>
      <c r="D3" s="24"/>
      <c r="E3" s="15" t="s">
        <v>17</v>
      </c>
      <c r="F3" s="6" t="s">
        <v>15</v>
      </c>
      <c r="G3" s="14">
        <v>1</v>
      </c>
      <c r="H3" s="8">
        <v>44562</v>
      </c>
      <c r="I3" s="8">
        <v>44650</v>
      </c>
      <c r="J3" s="9">
        <f t="shared" ref="J3:J15" si="0">((I3-H3)/7)</f>
        <v>12.571428571428571</v>
      </c>
      <c r="K3" s="10" t="s">
        <v>18</v>
      </c>
    </row>
    <row r="4" spans="1:11" s="13" customFormat="1" ht="62" x14ac:dyDescent="0.35">
      <c r="A4" s="28"/>
      <c r="B4" s="23"/>
      <c r="C4" s="23"/>
      <c r="D4" s="22" t="s">
        <v>19</v>
      </c>
      <c r="E4" s="11" t="s">
        <v>20</v>
      </c>
      <c r="F4" s="6" t="s">
        <v>15</v>
      </c>
      <c r="G4" s="14">
        <v>1</v>
      </c>
      <c r="H4" s="8">
        <v>44652</v>
      </c>
      <c r="I4" s="8">
        <v>44742</v>
      </c>
      <c r="J4" s="9">
        <f t="shared" si="0"/>
        <v>12.857142857142858</v>
      </c>
      <c r="K4" s="10" t="s">
        <v>16</v>
      </c>
    </row>
    <row r="5" spans="1:11" s="13" customFormat="1" ht="31" x14ac:dyDescent="0.35">
      <c r="A5" s="28"/>
      <c r="B5" s="23"/>
      <c r="C5" s="23"/>
      <c r="D5" s="23"/>
      <c r="E5" s="11" t="s">
        <v>21</v>
      </c>
      <c r="F5" s="6" t="s">
        <v>22</v>
      </c>
      <c r="G5" s="14">
        <v>2</v>
      </c>
      <c r="H5" s="8">
        <v>44743</v>
      </c>
      <c r="I5" s="8">
        <v>44880</v>
      </c>
      <c r="J5" s="9">
        <f t="shared" si="0"/>
        <v>19.571428571428573</v>
      </c>
      <c r="K5" s="10" t="s">
        <v>18</v>
      </c>
    </row>
    <row r="6" spans="1:11" s="13" customFormat="1" ht="31" x14ac:dyDescent="0.35">
      <c r="A6" s="29"/>
      <c r="B6" s="24"/>
      <c r="C6" s="24"/>
      <c r="D6" s="24"/>
      <c r="E6" s="11" t="s">
        <v>23</v>
      </c>
      <c r="F6" s="6" t="s">
        <v>15</v>
      </c>
      <c r="G6" s="14">
        <v>1</v>
      </c>
      <c r="H6" s="8">
        <v>44866</v>
      </c>
      <c r="I6" s="8">
        <v>44895</v>
      </c>
      <c r="J6" s="9">
        <f t="shared" si="0"/>
        <v>4.1428571428571432</v>
      </c>
      <c r="K6" s="10" t="s">
        <v>18</v>
      </c>
    </row>
    <row r="7" spans="1:11" ht="46.5" x14ac:dyDescent="0.35">
      <c r="A7" s="27" t="s">
        <v>24</v>
      </c>
      <c r="B7" s="22" t="s">
        <v>70</v>
      </c>
      <c r="C7" s="22" t="s">
        <v>25</v>
      </c>
      <c r="D7" s="22" t="s">
        <v>26</v>
      </c>
      <c r="E7" s="15" t="s">
        <v>27</v>
      </c>
      <c r="F7" s="6" t="s">
        <v>15</v>
      </c>
      <c r="G7" s="14">
        <v>1</v>
      </c>
      <c r="H7" s="8">
        <v>44562</v>
      </c>
      <c r="I7" s="8">
        <v>44620</v>
      </c>
      <c r="J7" s="9">
        <f t="shared" si="0"/>
        <v>8.2857142857142865</v>
      </c>
      <c r="K7" s="10" t="s">
        <v>18</v>
      </c>
    </row>
    <row r="8" spans="1:11" ht="62" x14ac:dyDescent="0.35">
      <c r="A8" s="28"/>
      <c r="B8" s="23"/>
      <c r="C8" s="23"/>
      <c r="D8" s="23"/>
      <c r="E8" s="15" t="s">
        <v>28</v>
      </c>
      <c r="F8" s="6" t="s">
        <v>15</v>
      </c>
      <c r="G8" s="14">
        <v>2</v>
      </c>
      <c r="H8" s="8">
        <v>44713</v>
      </c>
      <c r="I8" s="8">
        <v>44895</v>
      </c>
      <c r="J8" s="9">
        <f t="shared" si="0"/>
        <v>26</v>
      </c>
      <c r="K8" s="10" t="s">
        <v>18</v>
      </c>
    </row>
    <row r="9" spans="1:11" ht="108.5" x14ac:dyDescent="0.35">
      <c r="A9" s="28"/>
      <c r="B9" s="23"/>
      <c r="C9" s="23"/>
      <c r="D9" s="24"/>
      <c r="E9" s="15" t="s">
        <v>29</v>
      </c>
      <c r="F9" s="6" t="s">
        <v>30</v>
      </c>
      <c r="G9" s="14">
        <v>2</v>
      </c>
      <c r="H9" s="8">
        <v>44713</v>
      </c>
      <c r="I9" s="8">
        <v>44895</v>
      </c>
      <c r="J9" s="9">
        <f t="shared" si="0"/>
        <v>26</v>
      </c>
      <c r="K9" s="10" t="s">
        <v>18</v>
      </c>
    </row>
    <row r="10" spans="1:11" ht="62" x14ac:dyDescent="0.35">
      <c r="A10" s="28"/>
      <c r="B10" s="23"/>
      <c r="C10" s="23"/>
      <c r="D10" s="22" t="s">
        <v>31</v>
      </c>
      <c r="E10" s="15" t="s">
        <v>32</v>
      </c>
      <c r="F10" s="6" t="s">
        <v>33</v>
      </c>
      <c r="G10" s="14">
        <v>1</v>
      </c>
      <c r="H10" s="8">
        <v>44562</v>
      </c>
      <c r="I10" s="8">
        <v>44681</v>
      </c>
      <c r="J10" s="9">
        <f t="shared" si="0"/>
        <v>17</v>
      </c>
      <c r="K10" s="10" t="s">
        <v>34</v>
      </c>
    </row>
    <row r="11" spans="1:11" ht="46.5" x14ac:dyDescent="0.35">
      <c r="A11" s="28"/>
      <c r="B11" s="23"/>
      <c r="C11" s="23"/>
      <c r="D11" s="24"/>
      <c r="E11" s="15" t="s">
        <v>35</v>
      </c>
      <c r="F11" s="6" t="s">
        <v>33</v>
      </c>
      <c r="G11" s="14">
        <v>1</v>
      </c>
      <c r="H11" s="8">
        <v>44562</v>
      </c>
      <c r="I11" s="8">
        <v>44681</v>
      </c>
      <c r="J11" s="9">
        <f t="shared" si="0"/>
        <v>17</v>
      </c>
      <c r="K11" s="10" t="s">
        <v>34</v>
      </c>
    </row>
    <row r="12" spans="1:11" ht="62" x14ac:dyDescent="0.35">
      <c r="A12" s="29"/>
      <c r="B12" s="24"/>
      <c r="C12" s="24"/>
      <c r="D12" s="15" t="s">
        <v>36</v>
      </c>
      <c r="E12" s="15" t="s">
        <v>37</v>
      </c>
      <c r="F12" s="6" t="s">
        <v>15</v>
      </c>
      <c r="G12" s="14">
        <v>2</v>
      </c>
      <c r="H12" s="8">
        <v>44713</v>
      </c>
      <c r="I12" s="8">
        <v>44895</v>
      </c>
      <c r="J12" s="9">
        <f t="shared" si="0"/>
        <v>26</v>
      </c>
      <c r="K12" s="10" t="s">
        <v>38</v>
      </c>
    </row>
    <row r="13" spans="1:11" s="13" customFormat="1" ht="46.5" x14ac:dyDescent="0.35">
      <c r="A13" s="25" t="s">
        <v>39</v>
      </c>
      <c r="B13" s="22" t="s">
        <v>71</v>
      </c>
      <c r="C13" s="22" t="s">
        <v>40</v>
      </c>
      <c r="D13" s="22" t="s">
        <v>41</v>
      </c>
      <c r="E13" s="11" t="s">
        <v>42</v>
      </c>
      <c r="F13" s="6" t="s">
        <v>15</v>
      </c>
      <c r="G13" s="14">
        <v>1</v>
      </c>
      <c r="H13" s="8">
        <v>44562</v>
      </c>
      <c r="I13" s="8">
        <v>44620</v>
      </c>
      <c r="J13" s="9">
        <f>((I13-H13)/7)</f>
        <v>8.2857142857142865</v>
      </c>
      <c r="K13" s="10" t="s">
        <v>18</v>
      </c>
    </row>
    <row r="14" spans="1:11" ht="62" x14ac:dyDescent="0.35">
      <c r="A14" s="26"/>
      <c r="B14" s="23"/>
      <c r="C14" s="23"/>
      <c r="D14" s="23"/>
      <c r="E14" s="15" t="s">
        <v>43</v>
      </c>
      <c r="F14" s="6" t="s">
        <v>15</v>
      </c>
      <c r="G14" s="14">
        <v>2</v>
      </c>
      <c r="H14" s="8">
        <v>44713</v>
      </c>
      <c r="I14" s="8">
        <v>44895</v>
      </c>
      <c r="J14" s="9">
        <f t="shared" si="0"/>
        <v>26</v>
      </c>
      <c r="K14" s="10" t="s">
        <v>44</v>
      </c>
    </row>
    <row r="15" spans="1:11" ht="108.5" x14ac:dyDescent="0.35">
      <c r="A15" s="26"/>
      <c r="B15" s="24"/>
      <c r="C15" s="24"/>
      <c r="D15" s="24"/>
      <c r="E15" s="15" t="s">
        <v>45</v>
      </c>
      <c r="F15" s="6" t="s">
        <v>30</v>
      </c>
      <c r="G15" s="14">
        <v>2</v>
      </c>
      <c r="H15" s="8">
        <v>44743</v>
      </c>
      <c r="I15" s="8">
        <v>44895</v>
      </c>
      <c r="J15" s="9">
        <f t="shared" si="0"/>
        <v>21.714285714285715</v>
      </c>
      <c r="K15" s="10" t="s">
        <v>44</v>
      </c>
    </row>
  </sheetData>
  <mergeCells count="14">
    <mergeCell ref="D2:D3"/>
    <mergeCell ref="D4:D6"/>
    <mergeCell ref="A7:A12"/>
    <mergeCell ref="C7:C12"/>
    <mergeCell ref="A2:A6"/>
    <mergeCell ref="B7:B12"/>
    <mergeCell ref="B13:B15"/>
    <mergeCell ref="B2:B6"/>
    <mergeCell ref="C2:C6"/>
    <mergeCell ref="C13:C15"/>
    <mergeCell ref="D7:D9"/>
    <mergeCell ref="D10:D11"/>
    <mergeCell ref="D13:D15"/>
    <mergeCell ref="A13:A15"/>
  </mergeCells>
  <dataValidations xWindow="1086" yWindow="500" count="6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K2:K15" xr:uid="{00000000-0002-0000-0000-00000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F12:F15 F2:F9" xr:uid="{00000000-0002-0000-0000-00000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G2" xr:uid="{00000000-0002-0000-0000-000002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H2:H4" xr:uid="{00000000-0002-0000-0000-000003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I2" xr:uid="{00000000-0002-0000-00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J2:J15" xr:uid="{00000000-0002-0000-0000-000005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ignoredErrors>
    <ignoredError sqref="J2 J3:J12 J14:J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"/>
  <sheetViews>
    <sheetView topLeftCell="D2" workbookViewId="0">
      <selection activeCell="B2" sqref="B2"/>
    </sheetView>
  </sheetViews>
  <sheetFormatPr baseColWidth="10" defaultColWidth="11.453125" defaultRowHeight="14.5" x14ac:dyDescent="0.35"/>
  <cols>
    <col min="3" max="3" width="61.453125" customWidth="1"/>
    <col min="4" max="4" width="33.453125" customWidth="1"/>
    <col min="5" max="5" width="59.1796875" customWidth="1"/>
  </cols>
  <sheetData>
    <row r="2" spans="2:6" ht="26.5" thickBot="1" x14ac:dyDescent="0.4">
      <c r="B2" s="1" t="s">
        <v>46</v>
      </c>
      <c r="C2" s="1" t="s">
        <v>1</v>
      </c>
      <c r="D2" s="1" t="s">
        <v>3</v>
      </c>
      <c r="E2" s="1" t="s">
        <v>4</v>
      </c>
      <c r="F2" s="1" t="s">
        <v>47</v>
      </c>
    </row>
    <row r="3" spans="2:6" ht="31.5" customHeight="1" thickBot="1" x14ac:dyDescent="0.4">
      <c r="B3" s="33" t="s">
        <v>48</v>
      </c>
      <c r="C3" s="31" t="s">
        <v>49</v>
      </c>
      <c r="D3" s="31" t="s">
        <v>50</v>
      </c>
      <c r="E3" s="2" t="s">
        <v>51</v>
      </c>
      <c r="F3" s="5" t="s">
        <v>52</v>
      </c>
    </row>
    <row r="4" spans="2:6" ht="34.5" customHeight="1" thickBot="1" x14ac:dyDescent="0.4">
      <c r="B4" s="34"/>
      <c r="C4" s="32"/>
      <c r="D4" s="32"/>
      <c r="E4" s="2" t="s">
        <v>53</v>
      </c>
      <c r="F4" s="5" t="s">
        <v>54</v>
      </c>
    </row>
    <row r="5" spans="2:6" ht="35.25" customHeight="1" thickBot="1" x14ac:dyDescent="0.4">
      <c r="B5" s="33" t="s">
        <v>55</v>
      </c>
      <c r="C5" s="31" t="s">
        <v>56</v>
      </c>
      <c r="D5" s="31" t="s">
        <v>57</v>
      </c>
      <c r="E5" s="2" t="s">
        <v>58</v>
      </c>
      <c r="F5" s="5" t="s">
        <v>59</v>
      </c>
    </row>
    <row r="6" spans="2:6" ht="30.75" customHeight="1" thickBot="1" x14ac:dyDescent="0.4">
      <c r="B6" s="34"/>
      <c r="C6" s="32"/>
      <c r="D6" s="32"/>
      <c r="E6" s="2" t="s">
        <v>60</v>
      </c>
      <c r="F6" s="5" t="s">
        <v>61</v>
      </c>
    </row>
    <row r="7" spans="2:6" ht="29.25" customHeight="1" thickBot="1" x14ac:dyDescent="0.4">
      <c r="B7" s="33" t="s">
        <v>62</v>
      </c>
      <c r="C7" s="31" t="s">
        <v>63</v>
      </c>
      <c r="D7" s="31" t="s">
        <v>64</v>
      </c>
      <c r="E7" s="3" t="s">
        <v>65</v>
      </c>
      <c r="F7" s="5" t="s">
        <v>66</v>
      </c>
    </row>
    <row r="8" spans="2:6" ht="42.75" customHeight="1" thickBot="1" x14ac:dyDescent="0.4">
      <c r="B8" s="34"/>
      <c r="C8" s="32"/>
      <c r="D8" s="32"/>
      <c r="E8" s="4" t="s">
        <v>67</v>
      </c>
      <c r="F8" s="5" t="s">
        <v>68</v>
      </c>
    </row>
  </sheetData>
  <mergeCells count="9">
    <mergeCell ref="D3:D4"/>
    <mergeCell ref="D5:D6"/>
    <mergeCell ref="D7:D8"/>
    <mergeCell ref="B3:B4"/>
    <mergeCell ref="B5:B6"/>
    <mergeCell ref="B7:B8"/>
    <mergeCell ref="C3:C4"/>
    <mergeCell ref="C5:C6"/>
    <mergeCell ref="C7:C8"/>
  </mergeCells>
  <dataValidations count="4"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B3 B5" xr:uid="{00000000-0002-0000-0100-000000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C5 C7 C3" xr:uid="{00000000-0002-0000-0100-00000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D3 D5 D7" xr:uid="{00000000-0002-0000-01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E3:E7" xr:uid="{00000000-0002-0000-0100-000003000000}">
      <formula1>0</formula1>
      <formula2>390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F537F123F69F499C4143A86C438FF1" ma:contentTypeVersion="12" ma:contentTypeDescription="Crear nuevo documento." ma:contentTypeScope="" ma:versionID="00a9d5e82405c518032b243d5394b4d0">
  <xsd:schema xmlns:xsd="http://www.w3.org/2001/XMLSchema" xmlns:xs="http://www.w3.org/2001/XMLSchema" xmlns:p="http://schemas.microsoft.com/office/2006/metadata/properties" xmlns:ns3="25afa850-5d24-4a55-bb95-3dc10ca6d96e" xmlns:ns4="5e2ebfbe-0512-4444-bc73-d4c24762a388" targetNamespace="http://schemas.microsoft.com/office/2006/metadata/properties" ma:root="true" ma:fieldsID="efe41232ea9cbda412b9b647897fdb81" ns3:_="" ns4:_="">
    <xsd:import namespace="25afa850-5d24-4a55-bb95-3dc10ca6d96e"/>
    <xsd:import namespace="5e2ebfbe-0512-4444-bc73-d4c24762a3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fa850-5d24-4a55-bb95-3dc10ca6d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ebfbe-0512-4444-bc73-d4c24762a38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147777-ED92-43BD-8056-884EBD5DA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afa850-5d24-4a55-bb95-3dc10ca6d96e"/>
    <ds:schemaRef ds:uri="5e2ebfbe-0512-4444-bc73-d4c24762a3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ECA823-9702-4E67-AB4D-BEA0D57687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B2300-FE28-4D1F-8D42-B19B68F215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P.M 2021 CGR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Emilio Vidarte Coronado</dc:creator>
  <cp:keywords/>
  <dc:description/>
  <cp:lastModifiedBy>Marisol Tafur Castro</cp:lastModifiedBy>
  <cp:revision/>
  <dcterms:created xsi:type="dcterms:W3CDTF">2019-12-04T13:31:49Z</dcterms:created>
  <dcterms:modified xsi:type="dcterms:W3CDTF">2022-01-24T14:24:15Z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0x010100EAF537F123F69F499C4143A86C438FF1</vt:lpwstr>
  </property>
</Properties>
</file>