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eestrada\Desktop\Enero 2021\agenda 2021\"/>
    </mc:Choice>
  </mc:AlternateContent>
  <xr:revisionPtr revIDLastSave="0" documentId="13_ncr:1_{F29AB7E4-C624-4A0E-BCD1-C6D5A628F15B}" xr6:coauthVersionLast="45" xr6:coauthVersionMax="45" xr10:uidLastSave="{00000000-0000-0000-0000-000000000000}"/>
  <bookViews>
    <workbookView xWindow="-120" yWindow="-120" windowWidth="24240" windowHeight="13140" xr2:uid="{1D93C0EB-CEE0-4C4A-9D9E-6A3D3F52327D}"/>
  </bookViews>
  <sheets>
    <sheet name="Agenda regulatoria 2021" sheetId="2" r:id="rId1"/>
  </sheets>
  <definedNames>
    <definedName name="_xlnm._FilterDatabase" localSheetId="0" hidden="1">'Agenda regulatoria 2021'!$B$9:$AGG$63</definedName>
    <definedName name="_xlnm.Print_Area" localSheetId="0">'Agenda regulatoria 2021'!$A$56:$J$63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D31" i="2"/>
  <c r="D32" i="2" s="1"/>
  <c r="E31" i="2"/>
  <c r="E32" i="2" s="1"/>
  <c r="C31" i="2" l="1"/>
  <c r="C32" i="2" s="1"/>
</calcChain>
</file>

<file path=xl/sharedStrings.xml><?xml version="1.0" encoding="utf-8"?>
<sst xmlns="http://schemas.openxmlformats.org/spreadsheetml/2006/main" count="911" uniqueCount="346">
  <si>
    <t>N/A</t>
  </si>
  <si>
    <t>No</t>
  </si>
  <si>
    <t>Sí</t>
  </si>
  <si>
    <t>Ley</t>
  </si>
  <si>
    <t>Decreto</t>
  </si>
  <si>
    <t xml:space="preserve">Fecha de inicio del proceso de consulta pública </t>
  </si>
  <si>
    <t xml:space="preserve">En caso de que aplique
¿Cuál es la razón para su derogación? </t>
  </si>
  <si>
    <t xml:space="preserve">¿Esta iniciativa busca derogar una norma por su obsolescencia o desuso? </t>
  </si>
  <si>
    <t xml:space="preserve">¿Adopta o modifica un trámite? </t>
  </si>
  <si>
    <t xml:space="preserve">¿Tiene costo sobre las Mipymes? </t>
  </si>
  <si>
    <t xml:space="preserve">¿Es un reglamento técnico? </t>
  </si>
  <si>
    <t xml:space="preserve">Origen de la iniciativa </t>
  </si>
  <si>
    <t xml:space="preserve">Tipo de instrumento jurídico </t>
  </si>
  <si>
    <t xml:space="preserve">Norma concreta que se reglamenta o modifica </t>
  </si>
  <si>
    <t>Tema u objeto de la reglamentación</t>
  </si>
  <si>
    <t>Competencia legal de los firmantes para expedirlo</t>
  </si>
  <si>
    <r>
      <t>Entidades firmantes del proyecto normativo</t>
    </r>
    <r>
      <rPr>
        <sz val="10"/>
        <color theme="2" tint="-0.499984740745262"/>
        <rFont val="Arial"/>
        <family val="2"/>
      </rPr>
      <t/>
    </r>
  </si>
  <si>
    <t xml:space="preserve">Entidades participantes en el diseño </t>
  </si>
  <si>
    <t>Cargo del responsable técnico</t>
  </si>
  <si>
    <t>Nombre del responsable técnico</t>
  </si>
  <si>
    <t xml:space="preserve">Dependencia técnica </t>
  </si>
  <si>
    <t xml:space="preserve">Nombre del proyecto normativo </t>
  </si>
  <si>
    <t xml:space="preserve">Calendario </t>
  </si>
  <si>
    <t>Información del proyecto a reglamentar</t>
  </si>
  <si>
    <t xml:space="preserve">Fecha de ultima actualización </t>
  </si>
  <si>
    <t>Fecha de publicación final (después de consulta ciudadana)</t>
  </si>
  <si>
    <t>Fecha de publicación inicial (salida a consulta pública)</t>
  </si>
  <si>
    <t>Amanda Pardo Olarte</t>
  </si>
  <si>
    <t xml:space="preserve">Responsable del proceso </t>
  </si>
  <si>
    <t>Ministerio del Trabajo</t>
  </si>
  <si>
    <t xml:space="preserve">Nombre de la entidad </t>
  </si>
  <si>
    <t>Iniciativa propia</t>
  </si>
  <si>
    <t xml:space="preserve">Por el cual se modifica el Decreto 1833 de 2016 que compila las normas del sistema general de pensiones -Sistema General de Pensiones - estableciendo las reglas para el pago de aportes al Sistema General de Pensiones durante los periodos de licencia no remunerada y/o suspensión temporal.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</si>
  <si>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</si>
  <si>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</si>
  <si>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</si>
  <si>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</si>
  <si>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Ley 100 de 1993</t>
  </si>
  <si>
    <t>Licencias no Remuneradas</t>
  </si>
  <si>
    <t xml:space="preserve">Por el cual se adiciona el capítulo 6 del título 6 parte 2 del libro 2 del dec. 1833 de 2016 compilatorio normas sistema. General pensiones, reglamentando art. 89 de la ley 100 de 1993 - recursos cuenta ahorro individual afiliados al rais y su uso como garantía créditos de vivienda y educación. </t>
  </si>
  <si>
    <t>DIRECTOR - SUBDIRECTOR</t>
  </si>
  <si>
    <t>Constitución Política, Artículo 189, Numeral 11- artículo 89 de la Ley 100 de 1993</t>
  </si>
  <si>
    <t>Rais Vivienda</t>
  </si>
  <si>
    <t>Por el cual se modifica el artículo 2.2.9.5.11 del decreto 600 de 2017 "por el cual se adiciona al título 9 de la parte 2 del libro 2 del decreto 1072 de 2015 un capítulo 5°, para reglamentar la prestación humanitaria periódica para las víctimas del conflicto armado, de que trata el artículo 46 de la ley 418 de 1997, y su fuente de financiación."</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</si>
  <si>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</si>
  <si>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</si>
  <si>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</si>
  <si>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</si>
  <si>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Por el cual se adiciona un artículo al capítulo 13 del título 13 de la parte 2 del libro 2 del Decreto 1833 de 2016, en relación con el acceso de los creadores y gestores culturales al Servicio Social Complementario de Beneﬁcios Económicos Periódicos-BEPS de que trata el Decreto 2012 de 2017.</t>
  </si>
  <si>
    <t>Ministerio del Trabajo- Ministerio de Hacienda- Ministerio de Cultura</t>
  </si>
  <si>
    <t xml:space="preserve">Constitución Política, Artículo 189, Numeral 11 -Ley 1328 de 2009 </t>
  </si>
  <si>
    <t>Por el cual se adicionan los artículos 2.2.10.26.8, 2.2.10.26.9., 2.2.10.26.10. 2.2.10.26.11. y 2.2.10.26.12. al Capítulo 26 del Título 10 de la Parte 2 del Libro 2 del Decreto 1833 de 2016, en materia de movilización de activos provenientes del Patrimonio Autónomo de Remanentes del Instituto de Seguros Sociales Liquidado - PAR ISS.</t>
  </si>
  <si>
    <t>Numeral 11 del artículo 189 de la Constitución Política.  y articulo 87 de la Ley 2008 de 2019</t>
  </si>
  <si>
    <t>Movilización de activos provenientes del Patrimonio Autónomo de Remanentes del Instituto de Seguros Sociales Liquidado - PAR ISS</t>
  </si>
  <si>
    <t>Director de Pensiones y Otras Prestaciones  - Subdirectora</t>
  </si>
  <si>
    <t>29 de enero de 2021</t>
  </si>
  <si>
    <t>Por el cual se adiciona el Capítulo 15 al Título 13 de la Parte 2 del Libro 2 del Decreto 1833 de 2016 y se reglamenta el Artículo 198 de la Ley 1955 de 2019</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</si>
  <si>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</si>
  <si>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</si>
  <si>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</si>
  <si>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</si>
  <si>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</si>
  <si>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Decreto 1833 de 2016</t>
  </si>
  <si>
    <t>Orden judicial</t>
  </si>
  <si>
    <t xml:space="preserve">Numeral 11 del artículo 189 de la Constitución Política, en desarrollo del artículo 17 de la 100 de 1993, y </t>
  </si>
  <si>
    <t>Ministerio del Trabajo - Ministerio de Hacienda y Crédito Público- Ministerio de Salud</t>
  </si>
  <si>
    <t>Director de Pensiones y Otras Prestaciones - Subdirector de Pensiones Contributivas</t>
  </si>
  <si>
    <t xml:space="preserve"> Juan Carlos Hernández Rojas- Mónica Liliana Torres Bernal</t>
  </si>
  <si>
    <t>Dirección de Pensiones y Otras Prestaciones - Subdirección de Pensiones Contributivas</t>
  </si>
  <si>
    <t xml:space="preserve">Por medio del cual se modifican los artículos 2.2.3.1.18. y 2.2.3.1.19. del 
Decreto 1833 de 2016 </t>
  </si>
  <si>
    <t>19 de Febrero de 2021</t>
  </si>
  <si>
    <t>La Ley 79 de 1988</t>
  </si>
  <si>
    <t>Cooperativas y Precoperativas</t>
  </si>
  <si>
    <t>Circular</t>
  </si>
  <si>
    <t>Colocadores</t>
  </si>
  <si>
    <t xml:space="preserve">Decreto 4108 de 2011 - Artículo 55 del Decreto Ley 2106 de 2019 </t>
  </si>
  <si>
    <t>Dirección de Pensiones y Otras Prestaciones - Subdirección de Subsidios Pensionales, Servicios Sociales Complementarios y Otras Prestaciones</t>
  </si>
  <si>
    <t>Lineamientos para la aplicación del artículo 55 del
decreto &lt;ley&gt; 2106 de 2019</t>
  </si>
  <si>
    <t>"Por el cual se adiciona la sección 3 del Capítulo 3 Título 7 Parte 2 del Libro 2 del Decreto 1072 de 2015, a efectos de reglamentar el acceso al Sistema de Subsidio Familiar en el Piso de Protección Social para los trabajadores dependientes por tiempo parcial que devengan menos de un Salario Mínimo Legal Mensual Vigente"</t>
  </si>
  <si>
    <t>Dirección de Generación y Protección del Empleo y Subsidio Familiar y Director de Pensiones y Otras Prestaciones - Subdirector de Servicios Complementarios y Otras Prestaciones</t>
  </si>
  <si>
    <t>Paula Ojeda Ojeda</t>
  </si>
  <si>
    <t>Subdirectora de Subsidio Familiar</t>
  </si>
  <si>
    <t xml:space="preserve">Ministerio del Trabajo - Ministerio de Salud y Protección Social </t>
  </si>
  <si>
    <t>Numeral 11 del artículo 189 de la Constitución Política, el artículo 66 de la Ley 4ª de 1913, el parágrafo 2 del artículo 193 de la Ley 1955 de 2019, y</t>
  </si>
  <si>
    <t>Plan nacional de Desarrollo</t>
  </si>
  <si>
    <t>18 de enero de 2020</t>
  </si>
  <si>
    <t xml:space="preserve">Por el cual se adiciona el Capítulo 5 al Título 3 de la Parte 2 del Libro 2 del
Decreto 1833 de 2016, a efectos de implementar medidas para efectuar el pago de las cotizaciones al Sistema General de Pensiones por los periodos correspondientes a abril y mayo de 2020, de los que fueron exonerados los empleadores y trabajadores independientes a través del Decreto Legislativo 558 de 2020.
					</t>
  </si>
  <si>
    <t xml:space="preserve">Numeral 11 del artículo 189 de la Constitución Política, y en desarrollo del artículo 23 de la Ley 100 de 1993
</t>
  </si>
  <si>
    <t>Aportes Decreto 558 de 2020</t>
  </si>
  <si>
    <t>Por el cual se adiciona un Capítulo al Título 16 del Decreto 1833 de 2016 con el fin de establecer el sistema actuarial de equivalencias de semanas, que permita el traslado de los recursos ahorrados en el Servicio Social Complementario de Beneficios Económicos Periódico – BEPS al Sistema General de Pensiones para la obtención de una pensión de Vejez.</t>
  </si>
  <si>
    <t>numeral 11 del artículo 189 de la Constitución Política</t>
  </si>
  <si>
    <t>BEPS equivalencias</t>
  </si>
  <si>
    <t>Por el cual se modifican los artículos 2.2.14.3.3, 2.2.14.3.5 y 2.2.14.6.5 del Decreto 1833 de 2016 compilatorio de las normas del Sistema General de Pensiones, relacionados con los montos del subsidio a cargo de la Subcuenta de Subsistencia del Fondo de Solidaridad Pensional para las personas que dejaron de ser madres comunitarias y madres sustitutas</t>
  </si>
  <si>
    <t>Por medio del cual se modifica el Capítulo 6 del Título 7, Parte 2, Libro 2 del Decreto 1072 de 2015, Decreto Único Reglamentario del Sector Trabajo, que reglamenta el Fondo para la Atención Integral de la Niñez y Jornada Escolar Complementaria– (FONIÑEZ)</t>
  </si>
  <si>
    <t>Subdirección de Subsidio Familiar</t>
  </si>
  <si>
    <t xml:space="preserve">Subdirectora de Subsidio Familiar </t>
  </si>
  <si>
    <t>Ministerio del Trabajo - Ministerio de Educación</t>
  </si>
  <si>
    <t xml:space="preserve">Ministerio del Trabajo - Ministerio de Educación </t>
  </si>
  <si>
    <t>Numerales 11 y 20 del artículo 189 de la Constitución Política y en desarrollo del artículo 215 de la Ley 1955 de 2019,</t>
  </si>
  <si>
    <t>Decreto único del Sector Trabajo DUR 1072 de 2015</t>
  </si>
  <si>
    <t xml:space="preserve">numerales 11 y 20 del artículo 189 de la Constitución Política y en desarrollo del artículo 215 de la Ley 1955 de 2019, y </t>
  </si>
  <si>
    <t>Madres comunitarias</t>
  </si>
  <si>
    <t>31 de marzo de 2021</t>
  </si>
  <si>
    <t>30 de abril de 2021</t>
  </si>
  <si>
    <t>Gestores Culturales</t>
  </si>
  <si>
    <t>Promoción de BEPS 198</t>
  </si>
  <si>
    <t>Por el cual se modifican los artículos 2.2.2.1.8., 2.2.16.1.3., 2.2.16.3.8., 2.2.16.6.1., 2.2.16.6.5., 2.2.16.7.8., 2.2.16.7.10., 2.2.16.7.17. y se adiciona el artículo 2.2.16.1.24. del Decreto 1833 de 2016 compilatorio de las normas del Sistema General de Pensiones, en lo relacionado con normas sobre bonos pensionales.</t>
  </si>
  <si>
    <t xml:space="preserve">Numeral 11 del artículo 189 de la Constitución Política y Ley 100 de 1993 </t>
  </si>
  <si>
    <t>Bonos pensionales</t>
  </si>
  <si>
    <t>Imputación de aportes</t>
  </si>
  <si>
    <t>Piso de Protección Social- CAJAS</t>
  </si>
  <si>
    <t>FONIÑEZ</t>
  </si>
  <si>
    <t>Por el cual se adiciona un capítulo al Decreto 1833 de 10 de noviembre de 2016 en relación con las reglas para la asunción de la función pensional del liquidado Instituto Nacional de los Recursos Naturales Renovables y del Ambiente, INDERENA por parte de la Unidad Administrativa Especial de Gestión Pensional y Contribuciones Parafiscales de la Protección Social - UGPP y el pago a través del Fondo de Pensiones Públicas del Nivel Nacional - FOPEP</t>
  </si>
  <si>
    <t>artículos 189, numerales 11 y 17 de la Constitución Política y en desarrollo de los artículos 156, literal i) de la Ley 1151 de 2007 y 1 y 2 del Decreto Ley 169 de 2008</t>
  </si>
  <si>
    <t>INDERENA</t>
  </si>
  <si>
    <t>IDEMA</t>
  </si>
  <si>
    <t>Por el cual se adiciona el capítulo 45 al Título 10 de la Parte 2 del Libro 2 del Decreto 1833 de 2016 en relación con las reglas para la asunción de la función pensional del liquidado Instituto de Mercadeo Agropecuario - IDEMA por parte de la Unidad Administrativa Especial de Gestión Pensional y Contribuciones Parafiscales de la Protección Social - UGPP y el pago a través del Fondo de Pensiones Públicas del Nivel Nacional - FOPEP</t>
  </si>
  <si>
    <t>artículos 189, numerales 11 y 17 de la Constitución Política y en desarrollo de los artículos 156, literal i) de la Ley 1151 de 2007 y 1 y 2 del Decreto Ley 169 de 2008.</t>
  </si>
  <si>
    <t>“Por el cual se adiciona la Sección 4 al Capítulo 2 del Título 6 de la Parte 2 del Libro 2 del Decreto 1072 de 2015, Decreto Único Reglamentario del Sector Trabajo, en lo relacionado con la homologación de experiencia profesional previa”</t>
  </si>
  <si>
    <t>Dirección de Movilidad y Formación para el Trabajo</t>
  </si>
  <si>
    <t>Ligia Carrero Monroy</t>
  </si>
  <si>
    <t>Coordinadora de Formación para el Trabajo</t>
  </si>
  <si>
    <t>Reglamentar la homologación de experiencia profesional previa conforme a la Ley 2039 de 2020</t>
  </si>
  <si>
    <t xml:space="preserve">Artículo 2° de la Ley 2039 de 2020 y artículo 3° de la Ley 2043 de 2020 </t>
  </si>
  <si>
    <t>"Por el cual se reglamenta el Subsistema de evaluación y certificación de competencias del Sistema Nacional de Cualificaciones"</t>
  </si>
  <si>
    <t>Ana María Araújo Castro</t>
  </si>
  <si>
    <t>Directora de Movilidad y Formación para el Trabajo</t>
  </si>
  <si>
    <t>Ministerio del Trabajo
Ministerio de Educación Nacional
Ministerio de Comercio, Industria y Turismo</t>
  </si>
  <si>
    <t>Numeral 11 del artículo 189 de la Constitución Política.  Inciso 1° y parágrafo 3° del artículo 194 de la Ley 1955 de 2019</t>
  </si>
  <si>
    <t>Subsistema de evaluación y certificación de competencias del Sistema Nacional de Cualificaciones</t>
  </si>
  <si>
    <t>Artículo 43 de la Ley 1636 de 2013 e Inciso 1° y parágrafo 3° del artículo 194 de la Ley 1955 de 2019</t>
  </si>
  <si>
    <t>"Por el cual se reglamenta el Subsistema de normalización de competencias del Sistema Nacional de Cualificaciones"</t>
  </si>
  <si>
    <t>Subsistema de normalización de competencias del Sistema Nacional de Cualificaciones</t>
  </si>
  <si>
    <t>"Por el cual se reglamenta el Subsistema de formación para el trabajo y su aseguramiento de calidad en el Sistema Nacional de Cualificaciones"</t>
  </si>
  <si>
    <t>Subsistema de formación para el trabajo y su aseguramiento de calidad en el Sistema Nacional de Cualificaciones</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</si>
  <si>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</si>
  <si>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 xml:space="preserve">RICARDO VENEGAS MATURANA
CLAUDIA MONCAYO PALACIOS </t>
  </si>
  <si>
    <t xml:space="preserve">Profesionales Especializados </t>
  </si>
  <si>
    <t xml:space="preserve">Constitución Política de 1991: Artículo 54 
Decreto 4108 de 2011
Ley 1636 de 2013: artículo 41 y 42
Decreto 1072 de 2015
Bases del Plan Nacional de Desarrollo 2018-2022
Ley 1955 de 2019: Artículo 194 
</t>
  </si>
  <si>
    <t>Reglamentar la capacitación para la inserción o reinserción laboral de que tratan los artículos 41 y 42 de la Ley 1636 de 2013, que podrá ser impartida por el empleador a través de las Unidades Vocacionales de Aprendizaje en Empresa – UVAE, de manera gratuita, a sus trabajadores, sus aprendices con contrato de aprendizaje y sus practicantes, en las actividades que desarrollan dentro de la empresa, mejorando las competencias de las personas y la productividad laboral.</t>
  </si>
  <si>
    <t>Ley 1636 de 2013: Articulos 41 y 42</t>
  </si>
  <si>
    <t>31 de diciembre de 2020</t>
  </si>
  <si>
    <t>“Por el cual se adopta y reglamenta el Marco Nacional de Cualificaciones (MNC), se dictan
otras disposiciones y se adiciona el Decreto 1075 de 2015, Único Reglamentario del
Sector Educación”</t>
  </si>
  <si>
    <t>Ministerio del Trabajo
Ministerio de Educación Nacional</t>
  </si>
  <si>
    <t>En ejercicio de las facultades constitucionales y legales, en especial las conferidas en el
numeral 11 del artículo 189 de la Constitución Política, y en desarrollo del artículo 194 de la
Ley 1955 de 2019</t>
  </si>
  <si>
    <t>Adoptar y reglamentar el Marco Nacional de Cualificaciones</t>
  </si>
  <si>
    <t>Artículo 194 de la Ley 1955 de 2019</t>
  </si>
  <si>
    <t>12 de noviembre de 2020</t>
  </si>
  <si>
    <t>“Por el cual se adiciona la Sección 4 al Capítulo 8 del Título 6 de la Parte 2 del Libro 2 del Decreto 1072 de 2015, Decreto Único Reglamentario del Sector Trabajo, en lo relacionado con la creación de un Permiso Especial de Permanencia para la Formación y Reconocimiento de Saberes (PEP-FR) y establece las orientaciones para la regularización de los nacionales venezolanos para acceder a formación laboral y a procesos de reconocimiento de saberes previos”</t>
  </si>
  <si>
    <t>Ministerio del Trabajo Ministerio de Relaciones Exteriores</t>
  </si>
  <si>
    <t>En ejercicio de las facultades constitucionales y legales, y en especial las conferidas por el numeral 11 del artículo 189 de la Constitución Política, el artículo 56 de la Ley 489 de 1998 y el numeral 12 del artículo 18 del Decreto 4108 de 2011</t>
  </si>
  <si>
    <t>la creación de un Permiso Especial de Permanencia para la Formación y Reconocimiento de Saberes (PEP-FR) y a establecer las orientaciones frente a la consecuente regularización de la situación de los nacionales venezolanos que se encuentran en territorio colombiano para acceder a formación laboral y a procesos de reconocimiento de saberes previos.</t>
  </si>
  <si>
    <t>Ley 119 de 1994, 1064 de 2006 y decreto ley 4108 de 2011</t>
  </si>
  <si>
    <t>Decreto 1833 de 2017</t>
  </si>
  <si>
    <t>Decreto 1833 de 2018</t>
  </si>
  <si>
    <t>Decreto 1833 de 2019</t>
  </si>
  <si>
    <t>Decreto 1833 de 2020</t>
  </si>
  <si>
    <t>Decreto 1833 de 2021</t>
  </si>
  <si>
    <t>26 de febrero de 2021</t>
  </si>
  <si>
    <t>Por medio del cual se reglamenta el artículo 31 de la Ley 1636 de 2013 sobre las sanciones para los empleadores que no reporten sus vacantes al Servicio Público de Empleo</t>
  </si>
  <si>
    <t>Dirección de Generación y Protección del Empleo y Subsidio Familiar - Dirección de Inspección, Vigilancia, Control y Gestión Territorial</t>
  </si>
  <si>
    <t>Luz Adriana Arboleda</t>
  </si>
  <si>
    <t>Coordinadora Grupo de Polìticas Activas</t>
  </si>
  <si>
    <t>Ministerio del Trabajo/Unidad Administrativa Especial del Servicio Público de empleo</t>
  </si>
  <si>
    <t>Ministerio del Trabajo-Presidencia de la República</t>
  </si>
  <si>
    <t>Artículo 31 de la Ley 1636 de 2013</t>
  </si>
  <si>
    <t>Régimen sancionatorio del Servicio Público de Empleo</t>
  </si>
  <si>
    <t>Oficialización para la creación de la Clasificación Única de Ocupaciones para Colombia – CUOC</t>
  </si>
  <si>
    <t>Dirección de Generación y Protección de Empleo y Subsidio Familiar-Subdirección de Análisis, Monitoreo y Prospectiva Laboral</t>
  </si>
  <si>
    <t>Oscar Fabian Riomaña</t>
  </si>
  <si>
    <t>Subdirector de Análisis, Monitoreo y Prospectiva Laboral</t>
  </si>
  <si>
    <t>Ministerio del Trabajo, DANE, SENA, DAFP, Ministerio de Educación y Unidad del SPE</t>
  </si>
  <si>
    <t>MinTrabajo y DANE</t>
  </si>
  <si>
    <t>Decreto 4108 de 2011</t>
  </si>
  <si>
    <t xml:space="preserve">CIUO DANE – Resolución 1518 de 2015
CNO SENA - Resolución 1186 de 1970
Decreto 249 (art 14 - numeral 18)
</t>
  </si>
  <si>
    <t>Por medio del cual se reglamenta el artículo 64, 65, 66 y 67 de la Ley 2069 de 2020 "Por medio del cual se impulsa el emprendimiento en Colombia"</t>
  </si>
  <si>
    <t>Subdirección Subsidio Familiar</t>
  </si>
  <si>
    <t>Ley 2069 de 2020</t>
  </si>
  <si>
    <t>Habilitación fondo FOSFEC para fomento empresarial</t>
  </si>
  <si>
    <t>Artículo 64, 65, 66, 67 de la Ley 2069 de 2020</t>
  </si>
  <si>
    <t>1 de enero 2021</t>
  </si>
  <si>
    <t>30 de junio de 2021</t>
  </si>
  <si>
    <t>31 de agosto de 2021</t>
  </si>
  <si>
    <t>Constitución Política de 1991, numeral 11 del artículo 189 y artículo 54  Ley 2039 de 2020, art. 2 inc. 3. Decreto 4108 de 2011</t>
  </si>
  <si>
    <t>FOPRENOR</t>
  </si>
  <si>
    <t>Estandarización de trámites</t>
  </si>
  <si>
    <t>Por el cual se sustituye el Capítulo 8 del Título 10 de la Parte 2 del Libro 2 del Decreto 1833 del 10 de noviembre de 2016 y se dictan reglas en relación con la asunción del pasivo pensional del liquidado Fondo de Previsión Social de Notariado y Registro, FONPRENOR, y de la Superintendencia de Notariado y Registro</t>
  </si>
  <si>
    <t>los artículos 189, numerales 11 y 17 de la Constitución Política y en desarrollo de los artículos 156, literal i) de la Ley 1151 de 2007 y 1 y 2 del Decreto Ley 169 de 2008</t>
  </si>
  <si>
    <t>Ministerio del Trabajo - Ministerio de Hacienda y Crédito Público-Ministerio de Justicia-</t>
  </si>
  <si>
    <t>Ministerio del Trabajo - Ministerio de Hacienda y Crédito Público- Ministerio de Justicia- Departamento Administrativo de la Función Pública</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</si>
  <si>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</si>
  <si>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</si>
  <si>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Por medio del cual se regula la Asistencia preventiva de la inspección del trabajo</t>
  </si>
  <si>
    <t>Dirección de Inspección, Vigilancia, Control y Gestión Territorial</t>
  </si>
  <si>
    <t>Dra. Isis Andrea Muñoz Espinosa</t>
  </si>
  <si>
    <t>Directora de Inspección, Vigilancia, Control y Gestión Territorial.</t>
  </si>
  <si>
    <t>No aplica</t>
  </si>
  <si>
    <t>Ministerio del Trabajo.</t>
  </si>
  <si>
    <t>Numeral 11 del artículo 189 de la Constitución Política y Decreto 4108 de 2011</t>
  </si>
  <si>
    <t>Asistencia preventiva de la inspección del trabajo</t>
  </si>
  <si>
    <t>Ley 1610 de 2013</t>
  </si>
  <si>
    <t xml:space="preserve">Por medio del cual se crea la Comisión Intersectorial de Inspección, Vigilancia y Control. </t>
  </si>
  <si>
    <t>Ministerio de Salud, Superintencia de Salud, Supersociedades, Unidad de Gestión Pensional y Parafiscales -UGPP.</t>
  </si>
  <si>
    <t>Ministerio del Trabajo y Ministerio de Salud.</t>
  </si>
  <si>
    <t xml:space="preserve">Comisión Intersectorial de Inspección, Vigilancia y Control. </t>
  </si>
  <si>
    <t>Art. 6 de la Ley 489 de 1998</t>
  </si>
  <si>
    <t>Modificación trámite Tribunal de Arbitramento</t>
  </si>
  <si>
    <t>Directora de Inspección, Vigilancia, Control y Gestión Territorial</t>
  </si>
  <si>
    <t>Tribunales de Arbitramento</t>
  </si>
  <si>
    <t>Decreto 017 de 2016</t>
  </si>
  <si>
    <t>15 de julio de 2021.</t>
  </si>
  <si>
    <t>Reglamenta el artículo 200 de la Ley 1955 de 2019, relativo a la terminación de mutuo acuerdo del procedimiento sancionatorio laboral</t>
  </si>
  <si>
    <t>Terminación de mutuo acuerdo del procedimiento sancionatorio laboral</t>
  </si>
  <si>
    <t>Artículo 200 de la Ley 1955 de 2019 (PND)</t>
  </si>
  <si>
    <t>15 de agosto de 2021.</t>
  </si>
  <si>
    <t>artículo 22 del Decreto Ley 2106 de 2019</t>
  </si>
  <si>
    <t>Estandarización de plazos, procedimientos, requisitos y formularios para adelantar los trámites relacionados con el reconocimiento de pensiones del sistema general de seguridad social.</t>
  </si>
  <si>
    <t>2 de Diciembre de 2020</t>
  </si>
  <si>
    <t>26  de febrero de 2021</t>
  </si>
  <si>
    <t>29 de junio de 2021</t>
  </si>
  <si>
    <t>Perdió vigencia.</t>
  </si>
  <si>
    <t>1 de Marzo de 2021</t>
  </si>
  <si>
    <t>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o producción de hidrocarburos, y se dictan otras disposiciones</t>
  </si>
  <si>
    <t>Dirección de Derechos Fundamentales/ ViceMinisterio de Relaciones Laborales e Inspección</t>
  </si>
  <si>
    <t xml:space="preserve">Mauricio Rubiano Bello </t>
  </si>
  <si>
    <t xml:space="preserve">Director de Derechos Fundamentales </t>
  </si>
  <si>
    <t>Ministerio del Trabajo, Ministerio de Minas y Energia, ANH, Ministerio del Interior, Servicio Publico de Empleo.</t>
  </si>
  <si>
    <t xml:space="preserve">Ministerio del Trabajo, Ministerio de Minas y Energia. </t>
  </si>
  <si>
    <t xml:space="preserve">Ministerio del Trabajo como cabeza del sector trabajo, rector de la política de trabajo. Numeral 11 del artículo 189 de la Constitución Política y Decreto 1072 de 2015 </t>
  </si>
  <si>
    <t>Por el cual se modifica la sección 2 del capítulo 6 del Título I de la parte 2 del Libro 2 del Decreto 1072 de 2015</t>
  </si>
  <si>
    <t>DECRETO 1668 DE 2016 "por el cual se modifica la Sección 2 del Capítulo 6 del Título 1 de la Parte 2 del Libro 2 del Decreto número 1072 de 2015, Decreto Único Reglamentario del Sector Trabajo, referente a la contratación de mano de obra local en municipios donde se desarrollen proyectos de exploración y producción de hidrocarburos, y el artículo 2.2.6.1.2.26 del mismo decreto."</t>
  </si>
  <si>
    <t xml:space="preserve">Decreto </t>
  </si>
  <si>
    <t>SI</t>
  </si>
  <si>
    <t>NA</t>
  </si>
  <si>
    <t>26 Marzo del año  2021</t>
  </si>
  <si>
    <t>Por el cual se reglamenta el régimen sancionatorio del Servicio Público de Empleo, establecido en la Ley 1636 de 2013</t>
  </si>
  <si>
    <t xml:space="preserve">Ministerio del Trabajo, Servicio Público de Empleo, Servicio Nacional de Aprendizaje SENA, Cajas de Compensación Familiar, </t>
  </si>
  <si>
    <t>Ministerio Del Trabajo</t>
  </si>
  <si>
    <t>Ministerio del Trabajo a través de la Dirección de Inspección, Vigilancia y Control en los términos de lo dispuesto en el artículo 486 del Código Sustantivo del Trabajo y la Ley 1610 de 2013.  Para la imposición de las sanciones de que trata el presente decreto se seguirá el procedimiento establecido en el Capítulo III del Título III del Código de Procedimiento Administrativo y de lo Contencioso Administrativo.</t>
  </si>
  <si>
    <t xml:space="preserve">El presente decreto tiene por objeto establecer las obligaciones, prohibiciones, sanciones y criterios de graduación, en desarrollo de lo dispuesto en los artículos 31, 38 y 39 de la Ley 1636 de 2013. </t>
  </si>
  <si>
    <t xml:space="preserve">No </t>
  </si>
  <si>
    <t>Si</t>
  </si>
  <si>
    <t>30 de noviembre de 2021</t>
  </si>
  <si>
    <t>Por el cual se modifica y adiciona el Capítulo 5 del Título 2 de la Parte 2 del Libro 2 del Decreto 1072 de 2015, Único Reglamentario del Sector Trabajo, referente a los permisos sindicales</t>
  </si>
  <si>
    <t>Dirección de Derechos Fundamentales</t>
  </si>
  <si>
    <t xml:space="preserve">MINISTERIO DE TRABAJO / FUNCIÓN PÚBLICA
</t>
  </si>
  <si>
    <t>Punto 19 del Acta de Acuerdo suscrito entre las organizaciones sindicales y el Gobierno nacional en el marco del Acuerdo Nacional Estatal 2019</t>
  </si>
  <si>
    <t>Modificar el Capítulo 5 del Título 2 de la Parte 2 del Libro 2 del Decreto 1072 de 2015, Único Reglamentario del Sector Trabajo con relación a los Permisos sindicales para los representantes sindicales de los servidores públicos</t>
  </si>
  <si>
    <t xml:space="preserve"> Capítulo 5 del Título 2 de la Parte 2 del Libro 2 del Decreto 1072 de 2015, Único Reglamentario del Sector Trabajo</t>
  </si>
  <si>
    <t>Organizaciones sindicales en el marco del Acuerdo Nacional Estatal 2019</t>
  </si>
  <si>
    <t>22 de enero de 2021</t>
  </si>
  <si>
    <t>Por el cual se modifica el Decreto 859 de 1995 "Por el cual se crea el Comité Interistitucional de prevención y erradicación del trabajo infantil CIETI"</t>
  </si>
  <si>
    <t xml:space="preserve">Ministerio del Trabajo, Ministerio de Salud, Ministerio De Educación, Ministerio De Comunicaciones, DNP, ICBF, Ministerio del Deporte, SENA, Consejería Presidencial para la Política Social, OIT, Alta Consejeria para la competetividad </t>
  </si>
  <si>
    <t>Ministerio Del Trabajo, DPS Como Cabeza De Sector, El ICBF, Ministerio De Salud, Ministerio Del Deporte, Ministerio De Educación Y Ministerio De Comunicaciones.</t>
  </si>
  <si>
    <t>Ministerio del Trabajo como cabeza del sector trabajo, rector de la política de trabajo y de la línea de política pública para la prevención y erradicación del trabajo infantil y la protección integral al adolescente trabajador.</t>
  </si>
  <si>
    <t xml:space="preserve">Por el cual se modifica el Decreto 859 de 1995 y se dictan otras disposiciones </t>
  </si>
  <si>
    <t>Decreto 859 DE 1995, "Por el cual se crea el Comité Interinstitucional para la erradicación del Trabajo Infantil y la Protección del Menor Trabajador".</t>
  </si>
  <si>
    <t>25 Febrero de 2021</t>
  </si>
  <si>
    <t xml:space="preserve">Por el cual se reglamenta el articulo 35 del codigo de la infancia y la adolecencia sobre la edad minima de la admision al trabajo y el derecho de proteccion laboral de los adolecentes autirizados para trabajar y excepcionalmente de las niñas y niños, y se dictan otras disposiciones </t>
  </si>
  <si>
    <t xml:space="preserve">Ministerio del Trabajo, Ministerio de Salud, Ministerio De Educación, Ministerio, ICBF, Ministerio del Deporte, SENA, Ministerio de cultura, Alta Consejeria para la competetividad </t>
  </si>
  <si>
    <t>Ministerio Del Trabajo, DPS Como Cabeza De Sector, El ICBF, Ministerio De Salud, Ministerio Del Deporte, Ministerio De Educación Y Ministerio De Cultura.</t>
  </si>
  <si>
    <t xml:space="preserve">articulo 35 del codigo de la infancia y la adolecencia </t>
  </si>
  <si>
    <t xml:space="preserve">Por medio del cual se reglamenta la Ley 1857 de 2017  sobre jornada familiar </t>
  </si>
  <si>
    <t>ViceMinisterio de Relaciones Laborales e Inspección</t>
  </si>
  <si>
    <t>Ligia Stella Sanchez Ortiz</t>
  </si>
  <si>
    <t xml:space="preserve">Viceministerio de Relaciones Laborales e Inspeccin </t>
  </si>
  <si>
    <t>Se reglamenta la Jornada Familiar</t>
  </si>
  <si>
    <t>Ley 1857 de 2017</t>
  </si>
  <si>
    <t>Por la cual se modifica el artículo 2.2.2.7.1. del Decreto 1072 de 2015 Único Reglamentario del Sector Trabajo</t>
  </si>
  <si>
    <t xml:space="preserve">Viceministerio de Relaciones Laborales e Inspección </t>
  </si>
  <si>
    <t xml:space="preserve">Ligia Stella Cháves Ortíz </t>
  </si>
  <si>
    <t>Regular el mecanismo de unidad de negociación</t>
  </si>
  <si>
    <t>Código Sustantivo del Trabajo. Artículo 2.2.2.7.1. del Decreto 1072 de 2015 Único Reglamentario del Sectro Trabajo</t>
  </si>
  <si>
    <t>Por el cual se expide el Manual Único para la Calificación de la Pérdida de la Capacidad Laboral y Ocupacional.</t>
  </si>
  <si>
    <t>Direccción de Riesgos Laborales / ViceMinisterio de Relaciones Laborales e Inspección</t>
  </si>
  <si>
    <t>Letty Rosmira Leal Maldonado</t>
  </si>
  <si>
    <t>Directora de Riesgos Laborales</t>
  </si>
  <si>
    <t>MINISTERIO DE TRABAJO
MINISTERIO DE SALUD</t>
  </si>
  <si>
    <t>Manual Único para la Calificación de la Pérdida de la Capacidad Laboral y Ocupacional.</t>
  </si>
  <si>
    <t>Decreto 1295 de 1994 artículo 44. La determinación de los grados de incapacidad permanente parcial, invalidez o invalidez total, originadas por lesiones debidas a riesgos profesionales, Decreto 917 de 1999 mediante el cual se adoptó el Manual Único para la Calificación de la Invalidez, norma que fue derogada por el Decreto número 1507 de 2014, a través del cual se adoptó un nuevo Manual Único para la Calificación de Invalidez.</t>
  </si>
  <si>
    <t>Política sectorial</t>
  </si>
  <si>
    <t>Por el cual se establece el Programa de Rehabilitación Integral para la población afiliada al sistema General de Riesgos Laborales.</t>
  </si>
  <si>
    <t>Programa de Rehabilitación Integral para la población afiliada al sistema General de Riesgos Laborales.</t>
  </si>
  <si>
    <t xml:space="preserve">Artículo 13 de la Constitución Política, el Estado protegerá especialmente a aquellas personas que, por su condición económica, física o mental, se encuentren en circunstancias de debilidad manifiesta y sancionará los abusos o maltratos que contra ellas se cometan. Artículo 25 el trabajo es un derecho y una obligación social y goza, en todas sus modalidades, de la especial protección del estado. Toda persona tiene derecho a un trabajo en condiciones dignas y justas. Artículo 47 determina de manera especial que el Estado, adelantará una política de previsión, rehabilitación e inclusión social para las personas con discapacidad física, sensorial y psíquica, a quienes se prestará la atención especializada que requiere. Artículo 54 que determina que es obligación del Estado y de los empleadores ofrecer formación y habilitación laboral y técnica a quienes lo requieran, propiciándola ubicación laboral de las personas en edad de trabajar y garantizar a las personas con discapacidad el derecho a un trabajo acorde con sus condiciones de salud. También se regula la Ley 1346 de 2009 y Ley Estatutaria 1618 de 2013 </t>
  </si>
  <si>
    <t>Decreto que modifica el Decreto 016 de 1997 por el cual se reglamenta la integración, el funcionamiento y la red de los comités Nacional, Seccionales y Locales de Salud Ocupacional</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</si>
  <si>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</si>
  <si>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</si>
  <si>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</si>
  <si>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</si>
  <si>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</si>
  <si>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</si>
  <si>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</si>
  <si>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</si>
  <si>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</si>
  <si>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</si>
  <si>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27 de agosto de 2021</t>
  </si>
  <si>
    <t>24 de agosto de 2021</t>
  </si>
  <si>
    <t>2 de agosto de 2021</t>
  </si>
  <si>
    <t>27 de Julio de 2021</t>
  </si>
  <si>
    <t>25 de marzo de 2021</t>
  </si>
  <si>
    <t>3 de marzo de 2021</t>
  </si>
  <si>
    <t>Ingreso base de cotización de los asociados a las
cooperativas y precooperativas de trabajo asociado</t>
  </si>
  <si>
    <t>Por el cual se adiciona el Capítulo 12 al Título 4 de la Parte 2 del Libro 2 del Decreto 1072 de 2015, Decreto Único Reglamentario del Sector Trabajo, para adoptar el Programa de Prevención de Accidentes Mayores – PPAM</t>
  </si>
  <si>
    <t>Direccción de Riesgos Laborales</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</si>
  <si>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</si>
  <si>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</si>
  <si>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</si>
  <si>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</si>
  <si>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</si>
  <si>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</si>
  <si>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</si>
  <si>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</si>
  <si>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</si>
  <si>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</si>
  <si>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</si>
  <si>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adopta una medida de protección al empleo y a los ingresos del trabajador independiente estableciendo un apoyo económico en aislamiento selectivo obligatorio y preventivo en riesgos laborales con ocasión de la actual Emergencia Sanitaria por SarsCOV2-COVID19</t>
  </si>
  <si>
    <t xml:space="preserve">MINISTERIO DEL TRABAJO
MINISTERIO DE HACIENDA Y CRÉDITO PÚBLICO
MINISTERIO DE DE SALUD Y PROTECCIÓN SOCIAL
</t>
  </si>
  <si>
    <t>Numeral 11 del artículo 189 de la Constitución Política, artículo 56 del Decreto Ley 1295 de 1994 Y el numeral 1 del artículo 4 del Decreto 444 de 2020</t>
  </si>
  <si>
    <t>Establecer un apoyo económico para la protección del empleo de las empresas, empleadores y contratantes del sector privado y los ingresos de los trabajadores independientes, con el fin de impulsar la actividad productiva en el país, contribuyendo al sostenimiento del aislamiento selectivo obligatorio y preventivo en riesgos laborales, implementando acciones que salvaguarden el bienestar y la salud del trabajador dentro del entorno laboral, en el marco de la Emergencia Sanitaria por sarscov2-COVID19</t>
  </si>
  <si>
    <t>Artículo 56 del Decreto Ley 1295 de 1994 y el numeral 1 del Artículo 4 del Decreto 444 de 2020</t>
  </si>
  <si>
    <t>Por el cual se integra el Consejo Nacional de Riesgos Laborales</t>
  </si>
  <si>
    <t>MINISTERIO DEL TRABAJO</t>
  </si>
  <si>
    <t xml:space="preserve">Artículo 69 del Decreto Ley 1295 de 1994 por el cual se crea el Consejo Nacional de Riesgos Profesionales, hoy Laborales.
Los artículos 6º y 7º, 8º, 9º y 10º del Decreto 1834 de 1994, que reglamentaron la integración y funcionamiento del  Consejo Nacional de Riesgos Profesionales, hoy Laborales. </t>
  </si>
  <si>
    <t>Designación de los integrantes del Consejo Nacional de Riesgos Laborales</t>
  </si>
  <si>
    <t>Deroga el Decreto 1905 de 2015, que designó a sus integrantes para el periodo 2015-2017.</t>
  </si>
  <si>
    <t>"Por el cual se adicionan unos artículos al Capítulo 1 del Título 1, de la Parte 2 del libro 2 del Decreto 1072 de 2015, Decreto Único Reglamentario del Sector Trabajo, para regular la firma electrónica del contrato individual de trabajo”</t>
  </si>
  <si>
    <t>Viceministerio de Relaciones Laborales e Inspección</t>
  </si>
  <si>
    <t xml:space="preserve">Ligia Stella Chaves Ortiz </t>
  </si>
  <si>
    <t>Viceministra de Relaciones Laborales e Inspección</t>
  </si>
  <si>
    <t xml:space="preserve"> Ministerio de Tecnologías de la Información y las Comunicaciones</t>
  </si>
  <si>
    <t xml:space="preserve">Ministerio de Tecnología de la Información y la Comunicaciones/Mintrabajo </t>
  </si>
  <si>
    <t>Constitución Política de Colombia numeral 11
del artículo 189 de la 
Constitución Política</t>
  </si>
  <si>
    <t xml:space="preserve">Posibilidad de suscribir los contratos laborales a través de firma electrónica </t>
  </si>
  <si>
    <t xml:space="preserve">Ninguna </t>
  </si>
  <si>
    <t>NO</t>
  </si>
  <si>
    <t>9 de noviembre de 2020</t>
  </si>
  <si>
    <t>"Por el cual se adiciona un artículo a la sección 6 del capítulo 6 del título 1, Parte 2, libro 2 del Decreto 1072 de 2015, Decreto Único Reglamentario del Sector Trabajo, referente a la jornada de trabajo de los trabajadores portuarios"</t>
  </si>
  <si>
    <t xml:space="preserve">NO </t>
  </si>
  <si>
    <t xml:space="preserve">Pago de disponibilidad en la jornada laboral de los trabajadores portuarios </t>
  </si>
  <si>
    <t xml:space="preserve">31 de octubre de 2020 </t>
  </si>
  <si>
    <t xml:space="preserve">Decreto por el cual se crea la Clasificación Única de Ocupaciones para Colombia – CUOC </t>
  </si>
  <si>
    <t xml:space="preserve">Agenda Regulatoria 
 2021 - 2021 
En cumplimiento del Decreto 1081 de 2015 artículo 2.1.2.1.20. Agenda Regulatoria </t>
  </si>
  <si>
    <t>Por el cual se reglamenta el parágrafo 4° del artículo 179 de la Ley 1607 de 2012 modificado por el parágrafo 4° del artículo 121 de la Ley 2010 de 2019, se adiciona el capítulo 11 al título 8 de la parte 2 del Libro 2 del Decreto 1833 de 2016 y se modifican los artículos 2.2.4.4.3 y 2.2.4.4.4 del Decreto Único Reglamentario por medio del cual se compilan las normas del Sistema General de Pensiones.</t>
  </si>
  <si>
    <r>
      <rPr>
        <sz val="8"/>
        <rFont val="Arial"/>
        <family val="2"/>
      </rPr>
      <t xml:space="preserve">Constitución Política artículo 189 numeral 4º el artículo 45 de la Ley 489 de </t>
    </r>
    <r>
      <rPr>
        <b/>
        <sz val="8"/>
        <rFont val="Arial"/>
        <family val="2"/>
      </rPr>
      <t xml:space="preserve">
</t>
    </r>
    <r>
      <rPr>
        <sz val="8"/>
        <rFont val="Arial"/>
        <family val="2"/>
      </rPr>
      <t>1998, y los artículos 1º, 3º, 4º de la ley 278 de 1996</t>
    </r>
  </si>
  <si>
    <t>Proyecto de Decreto “Por el cual se adiciona la Sección 4 al Capítulo 2 del Título 6 de la Parte 2 del Libro 2 del Decreto 1072 de 2015, Decreto Único Reglamentario del Sector Trabajo, en lo relacionado con la equivalencia de experiencia profesional previa y se dictan otras disposiciones” - Reglamentación Leyes 2039 y 2043 de 2020
experiencia profesional previa</t>
  </si>
  <si>
    <t>En ejercicio de las facultades constitucionales y legales, y en especial las conferidas por el numeral 11 del artículo 189 de la Constitución Política, el artículo 56 de la Ley 489 de 1998 y el numeral 12 del artículo 18 del Decreto 4108 de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</si>
</sst>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6" x14ac:knownFonts="1">
    <font>
      <sz val="12"/>
      <color theme="1"/>
      <name val="Calibri"/>
      <family val="2"/>
      <scheme val="minor"/>
    </font>
    <font>
      <sz val="11"/>
      <color theme="1"/>
      <name val="Calibri"/>
      <family val="2"/>
      <scheme val="minor"/>
    </font>
    <font>
      <sz val="10"/>
      <color theme="2" tint="-0.499984740745262"/>
      <name val="Arial"/>
      <family val="2"/>
    </font>
    <font>
      <sz val="8"/>
      <name val="Calibri"/>
      <family val="2"/>
      <scheme val="minor"/>
    </font>
    <font>
      <sz val="8"/>
      <name val="Arial"/>
      <family val="2"/>
    </font>
    <font>
      <b/>
      <sz val="8"/>
      <name val="Arial"/>
      <family val="2"/>
    </font>
  </fonts>
  <fills count="9">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
      <patternFill patternType="solid">
        <fgColor theme="9"/>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s>
  <cellStyleXfs count="2">
    <xf numFmtId="0" fontId="0" fillId="0" borderId="0"/>
    <xf numFmtId="0" fontId="1" fillId="0" borderId="0"/>
  </cellStyleXfs>
  <cellXfs count="57">
    <xf numFmtId="0" fontId="0" fillId="0" borderId="0" xfId="0"/>
    <xf numFmtId="0" fontId="4" fillId="7" borderId="0" xfId="0" applyFont="1" applyFill="1" applyAlignment="1">
      <alignment horizontal="center" vertical="center" wrapText="1"/>
    </xf>
    <xf numFmtId="0" fontId="4" fillId="7" borderId="0" xfId="0" applyFont="1" applyFill="1" applyAlignment="1">
      <alignment wrapText="1"/>
    </xf>
    <xf numFmtId="0" fontId="4" fillId="0" borderId="0" xfId="0" applyFont="1" applyAlignment="1">
      <alignment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49" fontId="4" fillId="7" borderId="1" xfId="0" applyNumberFormat="1" applyFont="1" applyFill="1" applyBorder="1" applyAlignment="1">
      <alignment horizontal="justify" vertical="center" wrapText="1"/>
    </xf>
    <xf numFmtId="0" fontId="4" fillId="7" borderId="1" xfId="0" applyFont="1" applyFill="1" applyBorder="1" applyAlignment="1">
      <alignment horizontal="center" vertical="center" wrapText="1"/>
    </xf>
    <xf numFmtId="165" fontId="4" fillId="7" borderId="1" xfId="0" applyNumberFormat="1" applyFont="1" applyFill="1" applyBorder="1" applyAlignment="1">
      <alignment horizontal="center" vertical="center" wrapText="1"/>
    </xf>
    <xf numFmtId="0" fontId="4" fillId="4" borderId="0" xfId="0" applyFont="1" applyFill="1" applyAlignment="1">
      <alignment wrapText="1"/>
    </xf>
    <xf numFmtId="164" fontId="4" fillId="7" borderId="1"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6" borderId="0" xfId="0" applyFont="1" applyFill="1" applyAlignment="1">
      <alignment wrapText="1"/>
    </xf>
    <xf numFmtId="0" fontId="4" fillId="7" borderId="1" xfId="0" applyFont="1" applyFill="1" applyBorder="1" applyAlignment="1">
      <alignment vertical="center" wrapText="1"/>
    </xf>
    <xf numFmtId="0" fontId="4" fillId="7" borderId="1" xfId="0" applyFont="1" applyFill="1" applyBorder="1" applyAlignment="1">
      <alignment horizontal="left" vertical="center" wrapText="1"/>
    </xf>
    <xf numFmtId="0" fontId="4" fillId="7" borderId="1" xfId="1" applyFont="1" applyFill="1" applyBorder="1" applyAlignment="1">
      <alignment horizontal="center" vertical="center" wrapText="1"/>
    </xf>
    <xf numFmtId="0" fontId="4" fillId="7" borderId="0" xfId="0" applyFont="1" applyFill="1" applyBorder="1" applyAlignment="1">
      <alignment wrapText="1"/>
    </xf>
    <xf numFmtId="0" fontId="4" fillId="7" borderId="2" xfId="0" applyFont="1" applyFill="1" applyBorder="1" applyAlignment="1">
      <alignment wrapText="1"/>
    </xf>
    <xf numFmtId="0" fontId="4" fillId="7" borderId="1" xfId="0" applyFont="1" applyFill="1" applyBorder="1" applyAlignment="1">
      <alignment wrapText="1"/>
    </xf>
    <xf numFmtId="0" fontId="4" fillId="5" borderId="1" xfId="0" applyFont="1" applyFill="1" applyBorder="1" applyAlignment="1">
      <alignment wrapText="1"/>
    </xf>
    <xf numFmtId="0" fontId="4" fillId="7" borderId="1" xfId="1" applyFont="1" applyFill="1" applyBorder="1" applyAlignment="1">
      <alignment horizontal="left" vertical="center" wrapText="1"/>
    </xf>
    <xf numFmtId="0" fontId="4" fillId="5" borderId="0" xfId="0" applyFont="1" applyFill="1" applyAlignment="1">
      <alignment wrapText="1"/>
    </xf>
    <xf numFmtId="0" fontId="4" fillId="7" borderId="1" xfId="0" applyFont="1" applyFill="1" applyBorder="1" applyAlignment="1">
      <alignment horizontal="justify" vertical="center" wrapText="1"/>
    </xf>
    <xf numFmtId="0" fontId="4" fillId="7" borderId="0" xfId="0" applyFont="1" applyFill="1" applyBorder="1" applyAlignment="1">
      <alignment horizontal="center" vertical="center" wrapText="1"/>
    </xf>
    <xf numFmtId="17" fontId="4" fillId="7" borderId="1" xfId="0" applyNumberFormat="1" applyFont="1" applyFill="1" applyBorder="1" applyAlignment="1">
      <alignment vertical="center" wrapText="1"/>
    </xf>
    <xf numFmtId="0" fontId="4" fillId="7" borderId="3" xfId="0" applyFont="1" applyFill="1" applyBorder="1" applyAlignment="1">
      <alignment horizontal="justify" vertical="center" wrapText="1"/>
    </xf>
    <xf numFmtId="0" fontId="4" fillId="7" borderId="3" xfId="0" applyFont="1" applyFill="1" applyBorder="1" applyAlignment="1">
      <alignment horizontal="center" vertical="center" wrapText="1"/>
    </xf>
    <xf numFmtId="0" fontId="4" fillId="7" borderId="3" xfId="0" applyFont="1" applyFill="1" applyBorder="1" applyAlignment="1">
      <alignment vertical="center" wrapText="1"/>
    </xf>
    <xf numFmtId="14" fontId="4" fillId="7" borderId="1" xfId="0" applyNumberFormat="1" applyFont="1" applyFill="1" applyBorder="1" applyAlignment="1">
      <alignment horizontal="center"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14" fontId="4" fillId="0" borderId="5" xfId="0" applyNumberFormat="1" applyFont="1" applyBorder="1" applyAlignment="1">
      <alignment vertical="center" wrapText="1"/>
    </xf>
    <xf numFmtId="0" fontId="4" fillId="8" borderId="0" xfId="0" applyFont="1" applyFill="1" applyAlignment="1">
      <alignment wrapText="1"/>
    </xf>
    <xf numFmtId="14" fontId="4" fillId="7" borderId="3" xfId="0" applyNumberFormat="1" applyFont="1" applyFill="1" applyBorder="1" applyAlignment="1">
      <alignment horizontal="center" vertical="center" wrapText="1"/>
    </xf>
    <xf numFmtId="0" fontId="4" fillId="7" borderId="4" xfId="0" applyFont="1" applyFill="1" applyBorder="1" applyAlignment="1">
      <alignment horizontal="center" vertical="center" wrapText="1"/>
    </xf>
    <xf numFmtId="164" fontId="4" fillId="7" borderId="4"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left" wrapText="1"/>
    </xf>
    <xf numFmtId="14" fontId="4" fillId="0" borderId="1" xfId="0" applyNumberFormat="1" applyFont="1" applyBorder="1" applyAlignment="1">
      <alignment horizontal="left" wrapText="1"/>
    </xf>
    <xf numFmtId="0" fontId="5" fillId="0" borderId="1" xfId="0" applyFont="1" applyBorder="1" applyAlignment="1">
      <alignment horizontal="center" vertical="center" wrapText="1"/>
    </xf>
    <xf numFmtId="0" fontId="4" fillId="0" borderId="1" xfId="0" applyFont="1" applyBorder="1" applyAlignment="1">
      <alignment horizontal="left" wrapText="1"/>
    </xf>
    <xf numFmtId="0" fontId="5" fillId="2" borderId="2" xfId="0" applyFont="1" applyFill="1" applyBorder="1" applyAlignment="1">
      <alignment horizontal="center" vertical="center" wrapText="1"/>
    </xf>
    <xf numFmtId="49" fontId="4" fillId="7" borderId="2" xfId="0" applyNumberFormat="1" applyFont="1" applyFill="1" applyBorder="1" applyAlignment="1">
      <alignment horizontal="justify" vertical="center" wrapText="1"/>
    </xf>
    <xf numFmtId="49" fontId="4" fillId="7" borderId="2"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2" xfId="1"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6" xfId="0" applyFont="1" applyFill="1" applyBorder="1" applyAlignment="1">
      <alignment horizontal="justify" vertical="center" wrapText="1"/>
    </xf>
    <xf numFmtId="0" fontId="4" fillId="7" borderId="2" xfId="0" applyFont="1" applyFill="1" applyBorder="1" applyAlignment="1">
      <alignment horizontal="justify" vertical="center" wrapText="1"/>
    </xf>
    <xf numFmtId="0" fontId="4" fillId="7" borderId="2" xfId="0" applyFont="1" applyFill="1" applyBorder="1" applyAlignment="1">
      <alignment vertical="center" wrapText="1"/>
    </xf>
    <xf numFmtId="0" fontId="4" fillId="7" borderId="5" xfId="0" applyFont="1" applyFill="1" applyBorder="1" applyAlignment="1">
      <alignment vertical="center" wrapText="1"/>
    </xf>
    <xf numFmtId="0" fontId="5" fillId="7" borderId="5" xfId="0" applyFont="1" applyFill="1" applyBorder="1" applyAlignment="1">
      <alignment vertical="center" wrapText="1"/>
    </xf>
    <xf numFmtId="0" fontId="4" fillId="7" borderId="5" xfId="0" applyFont="1" applyFill="1" applyBorder="1" applyAlignment="1">
      <alignment horizontal="center" vertical="center" wrapText="1"/>
    </xf>
    <xf numFmtId="14" fontId="4" fillId="7" borderId="5" xfId="0" applyNumberFormat="1" applyFont="1" applyFill="1" applyBorder="1" applyAlignment="1">
      <alignment vertical="center" wrapText="1"/>
    </xf>
  </cellXfs>
  <cellStyles count="2">
    <cellStyle name="Normal" xfId="0" builtinId="0"/>
    <cellStyle name="Normal 3" xfId="1" xr:uid="{714A62F6-283A-4EB9-B332-B89CAB5CEE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195C9857-BEB0-4FBA-96ED-4660596A5868}"/>
            </a:ext>
          </a:extLst>
        </xdr:cNvPr>
        <xdr:cNvSpPr txBox="1"/>
      </xdr:nvSpPr>
      <xdr:spPr>
        <a:xfrm>
          <a:off x="62801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471715</xdr:colOff>
      <xdr:row>0</xdr:row>
      <xdr:rowOff>177800</xdr:rowOff>
    </xdr:from>
    <xdr:to>
      <xdr:col>3</xdr:col>
      <xdr:colOff>171246</xdr:colOff>
      <xdr:row>0</xdr:row>
      <xdr:rowOff>800100</xdr:rowOff>
    </xdr:to>
    <xdr:pic>
      <xdr:nvPicPr>
        <xdr:cNvPr id="3" name="Imagen 1" descr="Presentación de PowerPoint">
          <a:extLst>
            <a:ext uri="{FF2B5EF4-FFF2-40B4-BE49-F238E27FC236}">
              <a16:creationId xmlns:a16="http://schemas.microsoft.com/office/drawing/2014/main" id="{5FB86546-81B7-4987-B9DD-27072FD37D5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1418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ormativa.colpensiones.gov.co/colpens/docs/decreto_1833_201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6308A-BD11-4C21-88D0-36BF6B4BB460}">
  <sheetPr>
    <tabColor theme="4" tint="0.59999389629810485"/>
    <pageSetUpPr fitToPage="1"/>
  </sheetPr>
  <dimension ref="A1:AGG63"/>
  <sheetViews>
    <sheetView tabSelected="1" topLeftCell="B1" workbookViewId="0">
      <selection activeCell="E6" sqref="E6:R6"/>
    </sheetView>
  </sheetViews>
  <sheetFormatPr baseColWidth="10" defaultColWidth="10.875" defaultRowHeight="11.25" x14ac:dyDescent="0.2"/>
  <cols>
    <col min="1" max="1" width="2.75" style="1" hidden="1" customWidth="1"/>
    <col min="2" max="2" width="15.125" style="3" customWidth="1"/>
    <col min="3" max="3" width="14" style="3" customWidth="1"/>
    <col min="4" max="4" width="16.375" style="3" customWidth="1"/>
    <col min="5" max="5" width="15.625" style="3" customWidth="1"/>
    <col min="6" max="6" width="15.375" style="3" customWidth="1"/>
    <col min="7" max="7" width="15.25" style="3" customWidth="1"/>
    <col min="8" max="8" width="16" style="3" customWidth="1"/>
    <col min="9" max="9" width="13.875" style="2" customWidth="1"/>
    <col min="10" max="10" width="21" style="3" customWidth="1"/>
    <col min="11" max="11" width="12.875" style="3" customWidth="1"/>
    <col min="12" max="12" width="17" style="3" customWidth="1"/>
    <col min="13" max="13" width="12.5" style="3" customWidth="1"/>
    <col min="14" max="14" width="13" style="3" customWidth="1"/>
    <col min="15" max="15" width="11.875" style="3" customWidth="1"/>
    <col min="16" max="16" width="20.5" style="3" customWidth="1"/>
    <col min="17" max="17" width="24.125" style="3" customWidth="1"/>
    <col min="18" max="18" width="22.375" style="3" customWidth="1"/>
    <col min="19" max="865" width="10.875" style="2"/>
    <col min="866" max="16384" width="10.875" style="3"/>
  </cols>
  <sheetData>
    <row r="1" spans="1:865" ht="87" customHeight="1" x14ac:dyDescent="0.2">
      <c r="B1" s="42" t="s">
        <v>341</v>
      </c>
      <c r="C1" s="42"/>
      <c r="D1" s="42"/>
      <c r="E1" s="42"/>
      <c r="F1" s="42"/>
      <c r="G1" s="42"/>
      <c r="H1" s="42"/>
      <c r="I1" s="42"/>
      <c r="J1" s="42"/>
      <c r="K1" s="42"/>
      <c r="L1" s="42"/>
      <c r="M1" s="42"/>
      <c r="N1" s="42"/>
      <c r="O1" s="42"/>
      <c r="P1" s="42"/>
      <c r="Q1" s="42"/>
      <c r="R1" s="42"/>
    </row>
    <row r="2" spans="1:865" x14ac:dyDescent="0.2">
      <c r="B2" s="39"/>
      <c r="C2" s="39"/>
      <c r="D2" s="39"/>
      <c r="E2" s="39"/>
      <c r="F2" s="39"/>
      <c r="G2" s="39"/>
      <c r="H2" s="39"/>
      <c r="I2" s="39"/>
      <c r="J2" s="39"/>
      <c r="K2" s="39"/>
      <c r="L2" s="39"/>
      <c r="M2" s="39"/>
      <c r="N2" s="39"/>
      <c r="O2" s="39"/>
      <c r="P2" s="39"/>
      <c r="Q2" s="39"/>
      <c r="R2" s="39"/>
    </row>
    <row r="3" spans="1:865" x14ac:dyDescent="0.2">
      <c r="B3" s="40" t="s">
        <v>30</v>
      </c>
      <c r="C3" s="40"/>
      <c r="D3" s="40"/>
      <c r="E3" s="43" t="s">
        <v>29</v>
      </c>
      <c r="F3" s="43"/>
      <c r="G3" s="43"/>
      <c r="H3" s="43"/>
      <c r="I3" s="43"/>
      <c r="J3" s="43"/>
      <c r="K3" s="43"/>
      <c r="L3" s="43"/>
      <c r="M3" s="43"/>
      <c r="N3" s="43"/>
      <c r="O3" s="43"/>
      <c r="P3" s="43"/>
      <c r="Q3" s="43"/>
      <c r="R3" s="43"/>
    </row>
    <row r="4" spans="1:865" x14ac:dyDescent="0.2">
      <c r="B4" s="40" t="s">
        <v>28</v>
      </c>
      <c r="C4" s="40"/>
      <c r="D4" s="40"/>
      <c r="E4" s="43" t="s">
        <v>27</v>
      </c>
      <c r="F4" s="43"/>
      <c r="G4" s="43"/>
      <c r="H4" s="43"/>
      <c r="I4" s="43"/>
      <c r="J4" s="43"/>
      <c r="K4" s="43"/>
      <c r="L4" s="43"/>
      <c r="M4" s="43"/>
      <c r="N4" s="43"/>
      <c r="O4" s="43"/>
      <c r="P4" s="43"/>
      <c r="Q4" s="43"/>
      <c r="R4" s="43"/>
    </row>
    <row r="5" spans="1:865" x14ac:dyDescent="0.2">
      <c r="B5" s="40" t="s">
        <v>26</v>
      </c>
      <c r="C5" s="40"/>
      <c r="D5" s="40"/>
      <c r="E5" s="41">
        <v>44135</v>
      </c>
      <c r="F5" s="41"/>
      <c r="G5" s="41"/>
      <c r="H5" s="41"/>
      <c r="I5" s="41"/>
      <c r="J5" s="41"/>
      <c r="K5" s="41"/>
      <c r="L5" s="41"/>
      <c r="M5" s="41"/>
      <c r="N5" s="41"/>
      <c r="O5" s="41"/>
      <c r="P5" s="41"/>
      <c r="Q5" s="41"/>
      <c r="R5" s="41"/>
    </row>
    <row r="6" spans="1:865" x14ac:dyDescent="0.2">
      <c r="B6" s="40" t="s">
        <v>25</v>
      </c>
      <c r="C6" s="40"/>
      <c r="D6" s="40"/>
      <c r="E6" s="41">
        <v>44223</v>
      </c>
      <c r="F6" s="41"/>
      <c r="G6" s="41"/>
      <c r="H6" s="41"/>
      <c r="I6" s="41"/>
      <c r="J6" s="41"/>
      <c r="K6" s="41"/>
      <c r="L6" s="41"/>
      <c r="M6" s="41"/>
      <c r="N6" s="41"/>
      <c r="O6" s="41"/>
      <c r="P6" s="41"/>
      <c r="Q6" s="41"/>
      <c r="R6" s="41"/>
    </row>
    <row r="7" spans="1:865" x14ac:dyDescent="0.2">
      <c r="B7" s="40" t="s">
        <v>24</v>
      </c>
      <c r="C7" s="40"/>
      <c r="D7" s="40"/>
      <c r="E7" s="41"/>
      <c r="F7" s="41"/>
      <c r="G7" s="41"/>
      <c r="H7" s="41"/>
      <c r="I7" s="41"/>
      <c r="J7" s="41"/>
      <c r="K7" s="41"/>
      <c r="L7" s="41"/>
      <c r="M7" s="41"/>
      <c r="N7" s="41"/>
      <c r="O7" s="41"/>
      <c r="P7" s="41"/>
      <c r="Q7" s="41"/>
      <c r="R7" s="41"/>
    </row>
    <row r="8" spans="1:865" x14ac:dyDescent="0.2">
      <c r="B8" s="39"/>
      <c r="C8" s="39"/>
      <c r="D8" s="39"/>
      <c r="E8" s="39"/>
      <c r="F8" s="39"/>
      <c r="G8" s="39"/>
      <c r="H8" s="39" t="s">
        <v>23</v>
      </c>
      <c r="I8" s="39"/>
      <c r="J8" s="39"/>
      <c r="K8" s="39"/>
      <c r="L8" s="39"/>
      <c r="M8" s="39"/>
      <c r="N8" s="39"/>
      <c r="O8" s="39"/>
      <c r="P8" s="39"/>
      <c r="Q8" s="39"/>
      <c r="R8" s="4" t="s">
        <v>22</v>
      </c>
    </row>
    <row r="9" spans="1:865" ht="33.75" x14ac:dyDescent="0.2">
      <c r="A9" s="8"/>
      <c r="B9" s="44" t="s">
        <v>21</v>
      </c>
      <c r="C9" s="5" t="s">
        <v>20</v>
      </c>
      <c r="D9" s="5" t="s">
        <v>19</v>
      </c>
      <c r="E9" s="5" t="s">
        <v>18</v>
      </c>
      <c r="F9" s="5" t="s">
        <v>17</v>
      </c>
      <c r="G9" s="5" t="s">
        <v>16</v>
      </c>
      <c r="H9" s="5" t="s">
        <v>15</v>
      </c>
      <c r="I9" s="6" t="s">
        <v>14</v>
      </c>
      <c r="J9" s="5" t="s">
        <v>13</v>
      </c>
      <c r="K9" s="5" t="s">
        <v>12</v>
      </c>
      <c r="L9" s="5" t="s">
        <v>11</v>
      </c>
      <c r="M9" s="5" t="s">
        <v>10</v>
      </c>
      <c r="N9" s="5" t="s">
        <v>9</v>
      </c>
      <c r="O9" s="5" t="s">
        <v>8</v>
      </c>
      <c r="P9" s="5" t="s">
        <v>7</v>
      </c>
      <c r="Q9" s="5" t="s">
        <v>6</v>
      </c>
      <c r="R9" s="5" t="s">
        <v>5</v>
      </c>
    </row>
    <row r="10" spans="1:865" s="10" customFormat="1" ht="223.5" customHeight="1" x14ac:dyDescent="0.2">
      <c r="A10" s="8">
        <v>1</v>
      </c>
      <c r="B10" s="45" t="s">
        <v>32</v>
      </c>
      <c r="C10" s="8" t="s">
        <v>33</v>
      </c>
      <c r="D10" s="8" t="s">
        <v>34</v>
      </c>
      <c r="E10" s="8" t="s">
        <v>35</v>
      </c>
      <c r="F10" s="8" t="s">
        <v>36</v>
      </c>
      <c r="G10" s="8" t="s">
        <v>36</v>
      </c>
      <c r="H10" s="8" t="s">
        <v>37</v>
      </c>
      <c r="I10" s="8" t="s">
        <v>38</v>
      </c>
      <c r="J10" s="8" t="s">
        <v>62</v>
      </c>
      <c r="K10" s="8" t="s">
        <v>4</v>
      </c>
      <c r="L10" s="8" t="s">
        <v>31</v>
      </c>
      <c r="M10" s="8" t="s">
        <v>1</v>
      </c>
      <c r="N10" s="8" t="s">
        <v>1</v>
      </c>
      <c r="O10" s="8" t="s">
        <v>1</v>
      </c>
      <c r="P10" s="8" t="s">
        <v>1</v>
      </c>
      <c r="Q10" s="8" t="s">
        <v>0</v>
      </c>
      <c r="R10" s="9" t="s">
        <v>102</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row>
    <row r="11" spans="1:865" s="10" customFormat="1" ht="168.75" x14ac:dyDescent="0.2">
      <c r="A11" s="8">
        <v>2</v>
      </c>
      <c r="B11" s="45" t="s">
        <v>39</v>
      </c>
      <c r="C11" s="8" t="s">
        <v>33</v>
      </c>
      <c r="D11" s="8" t="s">
        <v>34</v>
      </c>
      <c r="E11" s="8" t="s">
        <v>40</v>
      </c>
      <c r="F11" s="8" t="s">
        <v>36</v>
      </c>
      <c r="G11" s="8" t="s">
        <v>36</v>
      </c>
      <c r="H11" s="8" t="s">
        <v>41</v>
      </c>
      <c r="I11" s="8" t="s">
        <v>42</v>
      </c>
      <c r="J11" s="8" t="s">
        <v>153</v>
      </c>
      <c r="K11" s="8" t="s">
        <v>4</v>
      </c>
      <c r="L11" s="8" t="s">
        <v>3</v>
      </c>
      <c r="M11" s="8" t="s">
        <v>1</v>
      </c>
      <c r="N11" s="8" t="s">
        <v>1</v>
      </c>
      <c r="O11" s="8" t="s">
        <v>2</v>
      </c>
      <c r="P11" s="8" t="s">
        <v>1</v>
      </c>
      <c r="Q11" s="8" t="s">
        <v>0</v>
      </c>
      <c r="R11" s="11" t="s">
        <v>102</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row>
    <row r="12" spans="1:865" s="10" customFormat="1" ht="180" x14ac:dyDescent="0.2">
      <c r="A12" s="8">
        <v>3</v>
      </c>
      <c r="B12" s="45" t="s">
        <v>43</v>
      </c>
      <c r="C12" s="8" t="s">
        <v>44</v>
      </c>
      <c r="D12" s="8" t="s">
        <v>45</v>
      </c>
      <c r="E12" s="8" t="s">
        <v>40</v>
      </c>
      <c r="F12" s="8" t="s">
        <v>36</v>
      </c>
      <c r="G12" s="8" t="s">
        <v>36</v>
      </c>
      <c r="H12" s="8" t="s">
        <v>46</v>
      </c>
      <c r="I12" s="8" t="s">
        <v>47</v>
      </c>
      <c r="J12" s="8" t="s">
        <v>154</v>
      </c>
      <c r="K12" s="8" t="s">
        <v>4</v>
      </c>
      <c r="L12" s="8" t="s">
        <v>31</v>
      </c>
      <c r="M12" s="8" t="s">
        <v>1</v>
      </c>
      <c r="N12" s="8" t="s">
        <v>1</v>
      </c>
      <c r="O12" s="8" t="s">
        <v>1</v>
      </c>
      <c r="P12" s="8" t="s">
        <v>1</v>
      </c>
      <c r="Q12" s="8" t="s">
        <v>0</v>
      </c>
      <c r="R12" s="11" t="s">
        <v>103</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row>
    <row r="13" spans="1:865" s="10" customFormat="1" ht="157.5" x14ac:dyDescent="0.2">
      <c r="A13" s="8">
        <v>4</v>
      </c>
      <c r="B13" s="45" t="s">
        <v>48</v>
      </c>
      <c r="C13" s="8" t="s">
        <v>44</v>
      </c>
      <c r="D13" s="8" t="s">
        <v>45</v>
      </c>
      <c r="E13" s="8" t="s">
        <v>40</v>
      </c>
      <c r="F13" s="8" t="s">
        <v>49</v>
      </c>
      <c r="G13" s="8" t="s">
        <v>49</v>
      </c>
      <c r="H13" s="8" t="s">
        <v>50</v>
      </c>
      <c r="I13" s="8" t="s">
        <v>104</v>
      </c>
      <c r="J13" s="8" t="s">
        <v>155</v>
      </c>
      <c r="K13" s="8" t="s">
        <v>4</v>
      </c>
      <c r="L13" s="8" t="s">
        <v>31</v>
      </c>
      <c r="M13" s="8" t="s">
        <v>1</v>
      </c>
      <c r="N13" s="8" t="s">
        <v>1</v>
      </c>
      <c r="O13" s="8" t="s">
        <v>1</v>
      </c>
      <c r="P13" s="8" t="s">
        <v>1</v>
      </c>
      <c r="Q13" s="8" t="s">
        <v>0</v>
      </c>
      <c r="R13" s="11">
        <v>44217</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row>
    <row r="14" spans="1:865" s="10" customFormat="1" ht="202.5" x14ac:dyDescent="0.2">
      <c r="A14" s="8">
        <v>5</v>
      </c>
      <c r="B14" s="45" t="s">
        <v>51</v>
      </c>
      <c r="C14" s="8" t="s">
        <v>33</v>
      </c>
      <c r="D14" s="8" t="s">
        <v>34</v>
      </c>
      <c r="E14" s="8" t="s">
        <v>54</v>
      </c>
      <c r="F14" s="8" t="s">
        <v>36</v>
      </c>
      <c r="G14" s="8" t="s">
        <v>36</v>
      </c>
      <c r="H14" s="8" t="s">
        <v>52</v>
      </c>
      <c r="I14" s="8" t="s">
        <v>53</v>
      </c>
      <c r="J14" s="8" t="s">
        <v>156</v>
      </c>
      <c r="K14" s="8" t="s">
        <v>4</v>
      </c>
      <c r="L14" s="8" t="s">
        <v>3</v>
      </c>
      <c r="M14" s="8" t="s">
        <v>1</v>
      </c>
      <c r="N14" s="8" t="s">
        <v>1</v>
      </c>
      <c r="O14" s="8" t="s">
        <v>1</v>
      </c>
      <c r="P14" s="8" t="s">
        <v>1</v>
      </c>
      <c r="Q14" s="8" t="s">
        <v>0</v>
      </c>
      <c r="R14" s="11" t="s">
        <v>55</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row>
    <row r="15" spans="1:865" s="10" customFormat="1" ht="180" x14ac:dyDescent="0.2">
      <c r="A15" s="8">
        <v>6</v>
      </c>
      <c r="B15" s="45" t="s">
        <v>106</v>
      </c>
      <c r="C15" s="8" t="s">
        <v>33</v>
      </c>
      <c r="D15" s="8" t="s">
        <v>34</v>
      </c>
      <c r="E15" s="8" t="s">
        <v>54</v>
      </c>
      <c r="F15" s="8" t="s">
        <v>36</v>
      </c>
      <c r="G15" s="8" t="s">
        <v>36</v>
      </c>
      <c r="H15" s="8" t="s">
        <v>107</v>
      </c>
      <c r="I15" s="8" t="s">
        <v>108</v>
      </c>
      <c r="J15" s="8" t="s">
        <v>157</v>
      </c>
      <c r="K15" s="8" t="s">
        <v>4</v>
      </c>
      <c r="L15" s="8" t="s">
        <v>31</v>
      </c>
      <c r="M15" s="8" t="s">
        <v>1</v>
      </c>
      <c r="N15" s="8" t="s">
        <v>1</v>
      </c>
      <c r="O15" s="8" t="s">
        <v>1</v>
      </c>
      <c r="P15" s="8" t="s">
        <v>1</v>
      </c>
      <c r="Q15" s="8" t="s">
        <v>0</v>
      </c>
      <c r="R15" s="11">
        <v>44316</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row>
    <row r="16" spans="1:865" s="13" customFormat="1" ht="101.25" x14ac:dyDescent="0.25">
      <c r="A16" s="8">
        <v>7</v>
      </c>
      <c r="B16" s="46" t="s">
        <v>56</v>
      </c>
      <c r="C16" s="7" t="s">
        <v>57</v>
      </c>
      <c r="D16" s="8" t="s">
        <v>58</v>
      </c>
      <c r="E16" s="8" t="s">
        <v>59</v>
      </c>
      <c r="F16" s="8" t="s">
        <v>60</v>
      </c>
      <c r="G16" s="8" t="s">
        <v>60</v>
      </c>
      <c r="H16" s="12" t="s">
        <v>61</v>
      </c>
      <c r="I16" s="8" t="s">
        <v>105</v>
      </c>
      <c r="J16" s="8" t="s">
        <v>62</v>
      </c>
      <c r="K16" s="8" t="s">
        <v>4</v>
      </c>
      <c r="L16" s="8" t="s">
        <v>3</v>
      </c>
      <c r="M16" s="8" t="s">
        <v>1</v>
      </c>
      <c r="N16" s="8" t="s">
        <v>1</v>
      </c>
      <c r="O16" s="8" t="s">
        <v>2</v>
      </c>
      <c r="P16" s="8" t="s">
        <v>1</v>
      </c>
      <c r="Q16" s="8" t="s">
        <v>0</v>
      </c>
      <c r="R16" s="11" t="s">
        <v>70</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row>
    <row r="17" spans="1:865" s="13" customFormat="1" ht="67.5" x14ac:dyDescent="0.25">
      <c r="A17" s="8">
        <v>8</v>
      </c>
      <c r="B17" s="46" t="s">
        <v>69</v>
      </c>
      <c r="C17" s="7" t="s">
        <v>68</v>
      </c>
      <c r="D17" s="8" t="s">
        <v>67</v>
      </c>
      <c r="E17" s="8" t="s">
        <v>66</v>
      </c>
      <c r="F17" s="8" t="s">
        <v>65</v>
      </c>
      <c r="G17" s="8" t="s">
        <v>60</v>
      </c>
      <c r="H17" s="12" t="s">
        <v>64</v>
      </c>
      <c r="I17" s="8" t="s">
        <v>109</v>
      </c>
      <c r="J17" s="8" t="s">
        <v>62</v>
      </c>
      <c r="K17" s="8" t="s">
        <v>4</v>
      </c>
      <c r="L17" s="8" t="s">
        <v>63</v>
      </c>
      <c r="M17" s="8" t="s">
        <v>1</v>
      </c>
      <c r="N17" s="8" t="s">
        <v>1</v>
      </c>
      <c r="O17" s="8" t="s">
        <v>1</v>
      </c>
      <c r="P17" s="8" t="s">
        <v>1</v>
      </c>
      <c r="Q17" s="8" t="s">
        <v>0</v>
      </c>
      <c r="R17" s="11" t="s">
        <v>158</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row>
    <row r="18" spans="1:865" s="10" customFormat="1" ht="258.75" x14ac:dyDescent="0.2">
      <c r="A18" s="8">
        <v>9</v>
      </c>
      <c r="B18" s="46" t="s">
        <v>86</v>
      </c>
      <c r="C18" s="7" t="s">
        <v>68</v>
      </c>
      <c r="D18" s="8" t="s">
        <v>67</v>
      </c>
      <c r="E18" s="8" t="s">
        <v>66</v>
      </c>
      <c r="F18" s="8" t="s">
        <v>60</v>
      </c>
      <c r="G18" s="8" t="s">
        <v>60</v>
      </c>
      <c r="H18" s="12" t="s">
        <v>87</v>
      </c>
      <c r="I18" s="8" t="s">
        <v>88</v>
      </c>
      <c r="J18" s="8" t="s">
        <v>62</v>
      </c>
      <c r="K18" s="8" t="s">
        <v>4</v>
      </c>
      <c r="L18" s="8" t="s">
        <v>63</v>
      </c>
      <c r="M18" s="8" t="s">
        <v>1</v>
      </c>
      <c r="N18" s="8" t="s">
        <v>1</v>
      </c>
      <c r="O18" s="8" t="s">
        <v>1</v>
      </c>
      <c r="P18" s="8" t="s">
        <v>1</v>
      </c>
      <c r="Q18" s="8" t="s">
        <v>0</v>
      </c>
      <c r="R18" s="11">
        <v>44246</v>
      </c>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row>
    <row r="19" spans="1:865" s="10" customFormat="1" ht="202.5" x14ac:dyDescent="0.2">
      <c r="A19" s="8">
        <v>10</v>
      </c>
      <c r="B19" s="46" t="s">
        <v>89</v>
      </c>
      <c r="C19" s="7" t="s">
        <v>76</v>
      </c>
      <c r="D19" s="8" t="s">
        <v>58</v>
      </c>
      <c r="E19" s="8" t="s">
        <v>59</v>
      </c>
      <c r="F19" s="8" t="s">
        <v>60</v>
      </c>
      <c r="G19" s="8" t="s">
        <v>60</v>
      </c>
      <c r="H19" s="12" t="s">
        <v>90</v>
      </c>
      <c r="I19" s="8" t="s">
        <v>91</v>
      </c>
      <c r="J19" s="8" t="s">
        <v>62</v>
      </c>
      <c r="K19" s="8" t="s">
        <v>4</v>
      </c>
      <c r="L19" s="8" t="s">
        <v>3</v>
      </c>
      <c r="M19" s="8" t="s">
        <v>1</v>
      </c>
      <c r="N19" s="8" t="s">
        <v>1</v>
      </c>
      <c r="O19" s="8" t="s">
        <v>1</v>
      </c>
      <c r="P19" s="8" t="s">
        <v>1</v>
      </c>
      <c r="Q19" s="8" t="s">
        <v>0</v>
      </c>
      <c r="R19" s="11">
        <v>44253</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row>
    <row r="20" spans="1:865" s="10" customFormat="1" ht="191.25" x14ac:dyDescent="0.2">
      <c r="A20" s="8">
        <v>11</v>
      </c>
      <c r="B20" s="46" t="s">
        <v>92</v>
      </c>
      <c r="C20" s="7" t="s">
        <v>76</v>
      </c>
      <c r="D20" s="8" t="s">
        <v>58</v>
      </c>
      <c r="E20" s="8" t="s">
        <v>59</v>
      </c>
      <c r="F20" s="8" t="s">
        <v>60</v>
      </c>
      <c r="G20" s="8" t="s">
        <v>60</v>
      </c>
      <c r="H20" s="12" t="s">
        <v>100</v>
      </c>
      <c r="I20" s="8" t="s">
        <v>101</v>
      </c>
      <c r="J20" s="8" t="s">
        <v>62</v>
      </c>
      <c r="K20" s="8" t="s">
        <v>4</v>
      </c>
      <c r="L20" s="8" t="s">
        <v>31</v>
      </c>
      <c r="M20" s="8" t="s">
        <v>1</v>
      </c>
      <c r="N20" s="8" t="s">
        <v>1</v>
      </c>
      <c r="O20" s="8" t="s">
        <v>1</v>
      </c>
      <c r="P20" s="8" t="s">
        <v>1</v>
      </c>
      <c r="Q20" s="8" t="s">
        <v>0</v>
      </c>
      <c r="R20" s="11">
        <v>44225</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row>
    <row r="21" spans="1:865" s="10" customFormat="1" ht="247.5" x14ac:dyDescent="0.2">
      <c r="A21" s="8">
        <v>12</v>
      </c>
      <c r="B21" s="46" t="s">
        <v>112</v>
      </c>
      <c r="C21" s="7" t="s">
        <v>68</v>
      </c>
      <c r="D21" s="8" t="s">
        <v>67</v>
      </c>
      <c r="E21" s="8" t="s">
        <v>66</v>
      </c>
      <c r="F21" s="8" t="s">
        <v>60</v>
      </c>
      <c r="G21" s="8" t="s">
        <v>60</v>
      </c>
      <c r="H21" s="12" t="s">
        <v>113</v>
      </c>
      <c r="I21" s="8" t="s">
        <v>114</v>
      </c>
      <c r="J21" s="8" t="s">
        <v>62</v>
      </c>
      <c r="K21" s="8" t="s">
        <v>4</v>
      </c>
      <c r="L21" s="8" t="s">
        <v>3</v>
      </c>
      <c r="M21" s="8" t="s">
        <v>1</v>
      </c>
      <c r="N21" s="8" t="s">
        <v>1</v>
      </c>
      <c r="O21" s="8" t="s">
        <v>1</v>
      </c>
      <c r="P21" s="8" t="s">
        <v>1</v>
      </c>
      <c r="Q21" s="8" t="s">
        <v>0</v>
      </c>
      <c r="R21" s="11">
        <v>44347</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row>
    <row r="22" spans="1:865" s="10" customFormat="1" ht="236.25" x14ac:dyDescent="0.2">
      <c r="A22" s="8">
        <v>13</v>
      </c>
      <c r="B22" s="46" t="s">
        <v>116</v>
      </c>
      <c r="C22" s="7" t="s">
        <v>68</v>
      </c>
      <c r="D22" s="8" t="s">
        <v>67</v>
      </c>
      <c r="E22" s="8" t="s">
        <v>66</v>
      </c>
      <c r="F22" s="8" t="s">
        <v>60</v>
      </c>
      <c r="G22" s="8" t="s">
        <v>60</v>
      </c>
      <c r="H22" s="12" t="s">
        <v>117</v>
      </c>
      <c r="I22" s="8" t="s">
        <v>115</v>
      </c>
      <c r="J22" s="8" t="s">
        <v>62</v>
      </c>
      <c r="K22" s="8" t="s">
        <v>4</v>
      </c>
      <c r="L22" s="8" t="s">
        <v>3</v>
      </c>
      <c r="M22" s="8" t="s">
        <v>1</v>
      </c>
      <c r="N22" s="8" t="s">
        <v>1</v>
      </c>
      <c r="O22" s="8" t="s">
        <v>1</v>
      </c>
      <c r="P22" s="8" t="s">
        <v>1</v>
      </c>
      <c r="Q22" s="8" t="s">
        <v>0</v>
      </c>
      <c r="R22" s="11">
        <v>44347</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row>
    <row r="23" spans="1:865" s="10" customFormat="1" ht="236.25" x14ac:dyDescent="0.2">
      <c r="A23" s="8">
        <v>14</v>
      </c>
      <c r="B23" s="46" t="s">
        <v>342</v>
      </c>
      <c r="C23" s="7" t="s">
        <v>68</v>
      </c>
      <c r="D23" s="8" t="s">
        <v>67</v>
      </c>
      <c r="E23" s="8" t="s">
        <v>66</v>
      </c>
      <c r="F23" s="8" t="s">
        <v>60</v>
      </c>
      <c r="G23" s="8" t="s">
        <v>60</v>
      </c>
      <c r="H23" s="12" t="s">
        <v>190</v>
      </c>
      <c r="I23" s="8" t="s">
        <v>191</v>
      </c>
      <c r="J23" s="8" t="s">
        <v>62</v>
      </c>
      <c r="K23" s="8" t="s">
        <v>4</v>
      </c>
      <c r="L23" s="8" t="s">
        <v>3</v>
      </c>
      <c r="M23" s="8" t="s">
        <v>1</v>
      </c>
      <c r="N23" s="8" t="s">
        <v>1</v>
      </c>
      <c r="O23" s="8" t="s">
        <v>1</v>
      </c>
      <c r="P23" s="8" t="s">
        <v>1</v>
      </c>
      <c r="Q23" s="8" t="s">
        <v>0</v>
      </c>
      <c r="R23" s="11" t="s">
        <v>158</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row>
    <row r="24" spans="1:865" s="10" customFormat="1" ht="180" x14ac:dyDescent="0.2">
      <c r="A24" s="8">
        <v>15</v>
      </c>
      <c r="B24" s="46" t="s">
        <v>186</v>
      </c>
      <c r="C24" s="7" t="s">
        <v>68</v>
      </c>
      <c r="D24" s="8" t="s">
        <v>67</v>
      </c>
      <c r="E24" s="8" t="s">
        <v>66</v>
      </c>
      <c r="F24" s="8" t="s">
        <v>188</v>
      </c>
      <c r="G24" s="8" t="s">
        <v>189</v>
      </c>
      <c r="H24" s="12" t="s">
        <v>187</v>
      </c>
      <c r="I24" s="8" t="s">
        <v>184</v>
      </c>
      <c r="J24" s="8" t="s">
        <v>62</v>
      </c>
      <c r="K24" s="8" t="s">
        <v>4</v>
      </c>
      <c r="L24" s="8" t="s">
        <v>3</v>
      </c>
      <c r="M24" s="8" t="s">
        <v>1</v>
      </c>
      <c r="N24" s="8" t="s">
        <v>1</v>
      </c>
      <c r="O24" s="8" t="s">
        <v>1</v>
      </c>
      <c r="P24" s="8" t="s">
        <v>1</v>
      </c>
      <c r="Q24" s="8" t="s">
        <v>0</v>
      </c>
      <c r="R24" s="11" t="s">
        <v>181</v>
      </c>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row>
    <row r="25" spans="1:865" s="14" customFormat="1" ht="135" x14ac:dyDescent="0.2">
      <c r="A25" s="8">
        <v>16</v>
      </c>
      <c r="B25" s="47" t="s">
        <v>118</v>
      </c>
      <c r="C25" s="8" t="s">
        <v>119</v>
      </c>
      <c r="D25" s="8" t="s">
        <v>120</v>
      </c>
      <c r="E25" s="8" t="s">
        <v>121</v>
      </c>
      <c r="F25" s="8" t="s">
        <v>29</v>
      </c>
      <c r="G25" s="8" t="s">
        <v>29</v>
      </c>
      <c r="H25" s="8" t="s">
        <v>183</v>
      </c>
      <c r="I25" s="8" t="s">
        <v>122</v>
      </c>
      <c r="J25" s="8" t="s">
        <v>123</v>
      </c>
      <c r="K25" s="8" t="s">
        <v>4</v>
      </c>
      <c r="L25" s="8" t="s">
        <v>3</v>
      </c>
      <c r="M25" s="8" t="s">
        <v>1</v>
      </c>
      <c r="N25" s="8" t="s">
        <v>1</v>
      </c>
      <c r="O25" s="8" t="s">
        <v>2</v>
      </c>
      <c r="P25" s="8" t="s">
        <v>1</v>
      </c>
      <c r="Q25" s="8" t="s">
        <v>0</v>
      </c>
      <c r="R25" s="11" t="s">
        <v>217</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row>
    <row r="26" spans="1:865" s="14" customFormat="1" ht="90" x14ac:dyDescent="0.2">
      <c r="A26" s="8">
        <v>17</v>
      </c>
      <c r="B26" s="47" t="s">
        <v>124</v>
      </c>
      <c r="C26" s="8" t="s">
        <v>119</v>
      </c>
      <c r="D26" s="8" t="s">
        <v>125</v>
      </c>
      <c r="E26" s="8" t="s">
        <v>126</v>
      </c>
      <c r="F26" s="8" t="s">
        <v>29</v>
      </c>
      <c r="G26" s="8" t="s">
        <v>127</v>
      </c>
      <c r="H26" s="8" t="s">
        <v>128</v>
      </c>
      <c r="I26" s="8" t="s">
        <v>129</v>
      </c>
      <c r="J26" s="8" t="s">
        <v>130</v>
      </c>
      <c r="K26" s="8" t="s">
        <v>4</v>
      </c>
      <c r="L26" s="8" t="s">
        <v>3</v>
      </c>
      <c r="M26" s="8" t="s">
        <v>1</v>
      </c>
      <c r="N26" s="8" t="s">
        <v>1</v>
      </c>
      <c r="O26" s="8" t="s">
        <v>2</v>
      </c>
      <c r="P26" s="8" t="s">
        <v>1</v>
      </c>
      <c r="Q26" s="8" t="s">
        <v>0</v>
      </c>
      <c r="R26" s="11" t="s">
        <v>218</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row>
    <row r="27" spans="1:865" s="14" customFormat="1" ht="78.75" x14ac:dyDescent="0.2">
      <c r="A27" s="8">
        <v>18</v>
      </c>
      <c r="B27" s="47" t="s">
        <v>131</v>
      </c>
      <c r="C27" s="8" t="s">
        <v>119</v>
      </c>
      <c r="D27" s="8" t="s">
        <v>125</v>
      </c>
      <c r="E27" s="8" t="s">
        <v>126</v>
      </c>
      <c r="F27" s="8" t="s">
        <v>29</v>
      </c>
      <c r="G27" s="8" t="s">
        <v>29</v>
      </c>
      <c r="H27" s="8" t="s">
        <v>128</v>
      </c>
      <c r="I27" s="8" t="s">
        <v>132</v>
      </c>
      <c r="J27" s="8" t="s">
        <v>130</v>
      </c>
      <c r="K27" s="8" t="s">
        <v>4</v>
      </c>
      <c r="L27" s="8" t="s">
        <v>3</v>
      </c>
      <c r="M27" s="8" t="s">
        <v>1</v>
      </c>
      <c r="N27" s="8" t="s">
        <v>1</v>
      </c>
      <c r="O27" s="8" t="s">
        <v>2</v>
      </c>
      <c r="P27" s="8" t="s">
        <v>1</v>
      </c>
      <c r="Q27" s="8" t="s">
        <v>0</v>
      </c>
      <c r="R27" s="11" t="s">
        <v>219</v>
      </c>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row>
    <row r="28" spans="1:865" s="14" customFormat="1" ht="101.25" x14ac:dyDescent="0.2">
      <c r="A28" s="8">
        <v>19</v>
      </c>
      <c r="B28" s="47" t="s">
        <v>133</v>
      </c>
      <c r="C28" s="8" t="s">
        <v>119</v>
      </c>
      <c r="D28" s="8" t="s">
        <v>125</v>
      </c>
      <c r="E28" s="8" t="s">
        <v>126</v>
      </c>
      <c r="F28" s="8" t="s">
        <v>29</v>
      </c>
      <c r="G28" s="8" t="s">
        <v>127</v>
      </c>
      <c r="H28" s="8" t="s">
        <v>128</v>
      </c>
      <c r="I28" s="8" t="s">
        <v>134</v>
      </c>
      <c r="J28" s="8" t="s">
        <v>130</v>
      </c>
      <c r="K28" s="8" t="s">
        <v>4</v>
      </c>
      <c r="L28" s="8" t="s">
        <v>3</v>
      </c>
      <c r="M28" s="8" t="s">
        <v>1</v>
      </c>
      <c r="N28" s="8" t="s">
        <v>1</v>
      </c>
      <c r="O28" s="8" t="s">
        <v>2</v>
      </c>
      <c r="P28" s="8" t="s">
        <v>1</v>
      </c>
      <c r="Q28" s="8" t="s">
        <v>0</v>
      </c>
      <c r="R28" s="11" t="s">
        <v>182</v>
      </c>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row>
    <row r="29" spans="1:865" s="14" customFormat="1" ht="303.75" x14ac:dyDescent="0.2">
      <c r="A29" s="8">
        <v>20</v>
      </c>
      <c r="B29" s="47" t="s">
        <v>135</v>
      </c>
      <c r="C29" s="8" t="s">
        <v>119</v>
      </c>
      <c r="D29" s="8" t="s">
        <v>136</v>
      </c>
      <c r="E29" s="8" t="s">
        <v>137</v>
      </c>
      <c r="F29" s="8" t="s">
        <v>29</v>
      </c>
      <c r="G29" s="8" t="s">
        <v>29</v>
      </c>
      <c r="H29" s="8" t="s">
        <v>138</v>
      </c>
      <c r="I29" s="8" t="s">
        <v>139</v>
      </c>
      <c r="J29" s="8" t="s">
        <v>140</v>
      </c>
      <c r="K29" s="8" t="s">
        <v>4</v>
      </c>
      <c r="L29" s="8" t="s">
        <v>3</v>
      </c>
      <c r="M29" s="8" t="s">
        <v>2</v>
      </c>
      <c r="N29" s="8" t="s">
        <v>1</v>
      </c>
      <c r="O29" s="8" t="s">
        <v>2</v>
      </c>
      <c r="P29" s="8" t="s">
        <v>1</v>
      </c>
      <c r="Q29" s="8" t="s">
        <v>0</v>
      </c>
      <c r="R29" s="11" t="s">
        <v>141</v>
      </c>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row>
    <row r="30" spans="1:865" s="14" customFormat="1" ht="112.5" x14ac:dyDescent="0.2">
      <c r="A30" s="8">
        <v>21</v>
      </c>
      <c r="B30" s="47" t="s">
        <v>142</v>
      </c>
      <c r="C30" s="8" t="s">
        <v>119</v>
      </c>
      <c r="D30" s="8" t="s">
        <v>125</v>
      </c>
      <c r="E30" s="8" t="s">
        <v>126</v>
      </c>
      <c r="F30" s="8" t="s">
        <v>29</v>
      </c>
      <c r="G30" s="8" t="s">
        <v>143</v>
      </c>
      <c r="H30" s="8" t="s">
        <v>144</v>
      </c>
      <c r="I30" s="8" t="s">
        <v>145</v>
      </c>
      <c r="J30" s="8" t="s">
        <v>146</v>
      </c>
      <c r="K30" s="8" t="s">
        <v>4</v>
      </c>
      <c r="L30" s="8" t="s">
        <v>3</v>
      </c>
      <c r="M30" s="8" t="s">
        <v>2</v>
      </c>
      <c r="N30" s="8" t="s">
        <v>1</v>
      </c>
      <c r="O30" s="8" t="s">
        <v>1</v>
      </c>
      <c r="P30" s="8" t="s">
        <v>1</v>
      </c>
      <c r="Q30" s="8" t="s">
        <v>0</v>
      </c>
      <c r="R30" s="11" t="s">
        <v>147</v>
      </c>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row>
    <row r="31" spans="1:865" s="14" customFormat="1" ht="270" x14ac:dyDescent="0.2">
      <c r="A31" s="8">
        <v>22</v>
      </c>
      <c r="B31" s="47" t="s">
        <v>148</v>
      </c>
      <c r="C31" s="15" t="str">
        <f>+C30</f>
        <v>Dirección de Movilidad y Formación para el Trabajo</v>
      </c>
      <c r="D31" s="15" t="str">
        <f t="shared" ref="D31:E31" si="0">+D30</f>
        <v>Ana María Araújo Castro</v>
      </c>
      <c r="E31" s="15" t="str">
        <f t="shared" si="0"/>
        <v>Directora de Movilidad y Formación para el Trabajo</v>
      </c>
      <c r="F31" s="8" t="s">
        <v>29</v>
      </c>
      <c r="G31" s="16" t="s">
        <v>149</v>
      </c>
      <c r="H31" s="8" t="s">
        <v>150</v>
      </c>
      <c r="I31" s="8" t="s">
        <v>151</v>
      </c>
      <c r="J31" s="8" t="s">
        <v>152</v>
      </c>
      <c r="K31" s="8" t="s">
        <v>4</v>
      </c>
      <c r="L31" s="8" t="s">
        <v>3</v>
      </c>
      <c r="M31" s="8" t="s">
        <v>2</v>
      </c>
      <c r="N31" s="8" t="s">
        <v>1</v>
      </c>
      <c r="O31" s="8" t="s">
        <v>1</v>
      </c>
      <c r="P31" s="8" t="s">
        <v>1</v>
      </c>
      <c r="Q31" s="8" t="s">
        <v>0</v>
      </c>
      <c r="R31" s="11" t="s">
        <v>181</v>
      </c>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row>
    <row r="32" spans="1:865" s="10" customFormat="1" ht="186" customHeight="1" x14ac:dyDescent="0.2">
      <c r="A32" s="8">
        <v>23</v>
      </c>
      <c r="B32" s="47" t="s">
        <v>344</v>
      </c>
      <c r="C32" s="15" t="str">
        <f>+C31</f>
        <v>Dirección de Movilidad y Formación para el Trabajo</v>
      </c>
      <c r="D32" s="15" t="str">
        <f t="shared" ref="D32" si="1">+D31</f>
        <v>Ana María Araújo Castro</v>
      </c>
      <c r="E32" s="15" t="str">
        <f t="shared" ref="E32" si="2">+E31</f>
        <v>Directora de Movilidad y Formación para el Trabajo</v>
      </c>
      <c r="F32" s="8" t="s">
        <v>29</v>
      </c>
      <c r="G32" s="8" t="s">
        <v>29</v>
      </c>
      <c r="H32" s="8" t="s">
        <v>345</v>
      </c>
      <c r="I32" s="8" t="s">
        <v>344</v>
      </c>
      <c r="J32" s="8" t="str">
        <f>J31</f>
        <v>Ley 119 de 1994, 1064 de 2006 y decreto ley 4108 de 2011</v>
      </c>
      <c r="K32" s="8" t="s">
        <v>4</v>
      </c>
      <c r="L32" s="8" t="s">
        <v>3</v>
      </c>
      <c r="M32" s="8" t="s">
        <v>2</v>
      </c>
      <c r="N32" s="8" t="s">
        <v>1</v>
      </c>
      <c r="O32" s="8" t="s">
        <v>1</v>
      </c>
      <c r="P32" s="8" t="s">
        <v>1</v>
      </c>
      <c r="Q32" s="8" t="s">
        <v>0</v>
      </c>
      <c r="R32" s="11"/>
    </row>
    <row r="33" spans="1:865" s="21" customFormat="1" ht="101.25" x14ac:dyDescent="0.2">
      <c r="A33" s="8">
        <v>24</v>
      </c>
      <c r="B33" s="47" t="s">
        <v>159</v>
      </c>
      <c r="C33" s="8" t="s">
        <v>160</v>
      </c>
      <c r="D33" s="8" t="s">
        <v>161</v>
      </c>
      <c r="E33" s="8" t="s">
        <v>162</v>
      </c>
      <c r="F33" s="8" t="s">
        <v>163</v>
      </c>
      <c r="G33" s="8" t="s">
        <v>164</v>
      </c>
      <c r="H33" s="8" t="s">
        <v>165</v>
      </c>
      <c r="I33" s="8" t="s">
        <v>166</v>
      </c>
      <c r="J33" s="8" t="s">
        <v>165</v>
      </c>
      <c r="K33" s="8" t="s">
        <v>4</v>
      </c>
      <c r="L33" s="8" t="s">
        <v>3</v>
      </c>
      <c r="M33" s="8" t="s">
        <v>1</v>
      </c>
      <c r="N33" s="8" t="s">
        <v>1</v>
      </c>
      <c r="O33" s="8" t="s">
        <v>1</v>
      </c>
      <c r="P33" s="17" t="s">
        <v>1</v>
      </c>
      <c r="Q33" s="8" t="s">
        <v>0</v>
      </c>
      <c r="R33" s="11" t="s">
        <v>180</v>
      </c>
      <c r="S33" s="18"/>
      <c r="T33" s="18"/>
      <c r="U33" s="19"/>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c r="MO33" s="20"/>
      <c r="MP33" s="20"/>
      <c r="MQ33" s="20"/>
      <c r="MR33" s="20"/>
      <c r="MS33" s="20"/>
      <c r="MT33" s="20"/>
      <c r="MU33" s="20"/>
      <c r="MV33" s="20"/>
      <c r="MW33" s="20"/>
      <c r="MX33" s="20"/>
      <c r="MY33" s="20"/>
      <c r="MZ33" s="20"/>
      <c r="NA33" s="20"/>
      <c r="NB33" s="20"/>
      <c r="NC33" s="20"/>
      <c r="ND33" s="20"/>
      <c r="NE33" s="20"/>
      <c r="NF33" s="20"/>
      <c r="NG33" s="20"/>
      <c r="NH33" s="20"/>
      <c r="NI33" s="20"/>
      <c r="NJ33" s="20"/>
      <c r="NK33" s="20"/>
      <c r="NL33" s="20"/>
      <c r="NM33" s="20"/>
      <c r="NN33" s="20"/>
      <c r="NO33" s="20"/>
      <c r="NP33" s="20"/>
      <c r="NQ33" s="20"/>
      <c r="NR33" s="20"/>
      <c r="NS33" s="20"/>
      <c r="NT33" s="20"/>
      <c r="NU33" s="20"/>
      <c r="NV33" s="20"/>
      <c r="NW33" s="20"/>
      <c r="NX33" s="20"/>
      <c r="NY33" s="20"/>
      <c r="NZ33" s="20"/>
      <c r="OA33" s="20"/>
      <c r="OB33" s="20"/>
      <c r="OC33" s="20"/>
      <c r="OD33" s="20"/>
      <c r="OE33" s="20"/>
      <c r="OF33" s="20"/>
      <c r="OG33" s="20"/>
      <c r="OH33" s="20"/>
      <c r="OI33" s="20"/>
      <c r="OJ33" s="20"/>
      <c r="OK33" s="20"/>
      <c r="OL33" s="20"/>
      <c r="OM33" s="20"/>
      <c r="ON33" s="20"/>
      <c r="OO33" s="20"/>
      <c r="OP33" s="20"/>
      <c r="OQ33" s="20"/>
      <c r="OR33" s="20"/>
      <c r="OS33" s="20"/>
      <c r="OT33" s="20"/>
      <c r="OU33" s="20"/>
      <c r="OV33" s="20"/>
      <c r="OW33" s="20"/>
      <c r="OX33" s="20"/>
      <c r="OY33" s="20"/>
      <c r="OZ33" s="20"/>
      <c r="PA33" s="20"/>
      <c r="PB33" s="20"/>
      <c r="PC33" s="20"/>
      <c r="PD33" s="20"/>
      <c r="PE33" s="20"/>
      <c r="PF33" s="20"/>
      <c r="PG33" s="20"/>
      <c r="PH33" s="20"/>
      <c r="PI33" s="20"/>
      <c r="PJ33" s="20"/>
      <c r="PK33" s="20"/>
      <c r="PL33" s="20"/>
      <c r="PM33" s="20"/>
      <c r="PN33" s="20"/>
      <c r="PO33" s="20"/>
      <c r="PP33" s="20"/>
      <c r="PQ33" s="20"/>
      <c r="PR33" s="20"/>
      <c r="PS33" s="20"/>
      <c r="PT33" s="20"/>
      <c r="PU33" s="20"/>
      <c r="PV33" s="20"/>
      <c r="PW33" s="20"/>
      <c r="PX33" s="20"/>
      <c r="PY33" s="20"/>
      <c r="PZ33" s="20"/>
      <c r="QA33" s="20"/>
      <c r="QB33" s="20"/>
      <c r="QC33" s="20"/>
      <c r="QD33" s="20"/>
      <c r="QE33" s="20"/>
      <c r="QF33" s="20"/>
      <c r="QG33" s="20"/>
      <c r="QH33" s="20"/>
      <c r="QI33" s="20"/>
      <c r="QJ33" s="20"/>
      <c r="QK33" s="20"/>
      <c r="QL33" s="20"/>
      <c r="QM33" s="20"/>
      <c r="QN33" s="20"/>
      <c r="QO33" s="20"/>
      <c r="QP33" s="20"/>
      <c r="QQ33" s="20"/>
      <c r="QR33" s="20"/>
      <c r="QS33" s="20"/>
      <c r="QT33" s="20"/>
      <c r="QU33" s="20"/>
      <c r="QV33" s="20"/>
      <c r="QW33" s="20"/>
      <c r="QX33" s="20"/>
      <c r="QY33" s="20"/>
      <c r="QZ33" s="20"/>
      <c r="RA33" s="20"/>
      <c r="RB33" s="20"/>
      <c r="RC33" s="20"/>
      <c r="RD33" s="20"/>
      <c r="RE33" s="20"/>
      <c r="RF33" s="20"/>
      <c r="RG33" s="20"/>
      <c r="RH33" s="20"/>
      <c r="RI33" s="20"/>
      <c r="RJ33" s="20"/>
      <c r="RK33" s="20"/>
      <c r="RL33" s="20"/>
      <c r="RM33" s="20"/>
      <c r="RN33" s="20"/>
      <c r="RO33" s="20"/>
      <c r="RP33" s="20"/>
      <c r="RQ33" s="20"/>
      <c r="RR33" s="20"/>
      <c r="RS33" s="20"/>
      <c r="RT33" s="20"/>
      <c r="RU33" s="20"/>
      <c r="RV33" s="20"/>
      <c r="RW33" s="20"/>
      <c r="RX33" s="20"/>
      <c r="RY33" s="20"/>
      <c r="RZ33" s="20"/>
      <c r="SA33" s="20"/>
      <c r="SB33" s="20"/>
      <c r="SC33" s="20"/>
      <c r="SD33" s="20"/>
      <c r="SE33" s="20"/>
      <c r="SF33" s="20"/>
      <c r="SG33" s="20"/>
      <c r="SH33" s="20"/>
      <c r="SI33" s="20"/>
      <c r="SJ33" s="20"/>
      <c r="SK33" s="20"/>
      <c r="SL33" s="20"/>
      <c r="SM33" s="20"/>
      <c r="SN33" s="20"/>
      <c r="SO33" s="20"/>
      <c r="SP33" s="20"/>
      <c r="SQ33" s="20"/>
      <c r="SR33" s="20"/>
      <c r="SS33" s="20"/>
      <c r="ST33" s="20"/>
      <c r="SU33" s="20"/>
      <c r="SV33" s="20"/>
      <c r="SW33" s="20"/>
      <c r="SX33" s="20"/>
      <c r="SY33" s="20"/>
      <c r="SZ33" s="20"/>
      <c r="TA33" s="20"/>
      <c r="TB33" s="20"/>
      <c r="TC33" s="20"/>
      <c r="TD33" s="20"/>
      <c r="TE33" s="20"/>
      <c r="TF33" s="20"/>
      <c r="TG33" s="20"/>
      <c r="TH33" s="20"/>
      <c r="TI33" s="20"/>
      <c r="TJ33" s="20"/>
      <c r="TK33" s="20"/>
      <c r="TL33" s="20"/>
      <c r="TM33" s="20"/>
      <c r="TN33" s="20"/>
      <c r="TO33" s="20"/>
      <c r="TP33" s="20"/>
      <c r="TQ33" s="20"/>
      <c r="TR33" s="20"/>
      <c r="TS33" s="20"/>
      <c r="TT33" s="20"/>
      <c r="TU33" s="20"/>
      <c r="TV33" s="20"/>
      <c r="TW33" s="20"/>
      <c r="TX33" s="20"/>
      <c r="TY33" s="20"/>
      <c r="TZ33" s="20"/>
      <c r="UA33" s="20"/>
      <c r="UB33" s="20"/>
      <c r="UC33" s="20"/>
      <c r="UD33" s="20"/>
      <c r="UE33" s="20"/>
      <c r="UF33" s="20"/>
      <c r="UG33" s="20"/>
      <c r="UH33" s="20"/>
      <c r="UI33" s="20"/>
      <c r="UJ33" s="20"/>
      <c r="UK33" s="20"/>
      <c r="UL33" s="20"/>
      <c r="UM33" s="20"/>
      <c r="UN33" s="20"/>
      <c r="UO33" s="20"/>
      <c r="UP33" s="20"/>
      <c r="UQ33" s="20"/>
      <c r="UR33" s="20"/>
      <c r="US33" s="20"/>
      <c r="UT33" s="20"/>
      <c r="UU33" s="20"/>
      <c r="UV33" s="20"/>
      <c r="UW33" s="20"/>
      <c r="UX33" s="20"/>
      <c r="UY33" s="20"/>
      <c r="UZ33" s="20"/>
      <c r="VA33" s="20"/>
      <c r="VB33" s="20"/>
      <c r="VC33" s="20"/>
      <c r="VD33" s="20"/>
      <c r="VE33" s="20"/>
      <c r="VF33" s="20"/>
      <c r="VG33" s="20"/>
      <c r="VH33" s="20"/>
      <c r="VI33" s="20"/>
      <c r="VJ33" s="20"/>
      <c r="VK33" s="20"/>
      <c r="VL33" s="20"/>
      <c r="VM33" s="20"/>
      <c r="VN33" s="20"/>
      <c r="VO33" s="20"/>
      <c r="VP33" s="20"/>
      <c r="VQ33" s="20"/>
      <c r="VR33" s="20"/>
      <c r="VS33" s="20"/>
      <c r="VT33" s="20"/>
      <c r="VU33" s="20"/>
      <c r="VV33" s="20"/>
      <c r="VW33" s="20"/>
      <c r="VX33" s="20"/>
      <c r="VY33" s="20"/>
      <c r="VZ33" s="20"/>
      <c r="WA33" s="20"/>
      <c r="WB33" s="20"/>
      <c r="WC33" s="20"/>
      <c r="WD33" s="20"/>
      <c r="WE33" s="20"/>
      <c r="WF33" s="20"/>
      <c r="WG33" s="20"/>
      <c r="WH33" s="20"/>
      <c r="WI33" s="20"/>
      <c r="WJ33" s="20"/>
      <c r="WK33" s="20"/>
      <c r="WL33" s="20"/>
      <c r="WM33" s="20"/>
      <c r="WN33" s="20"/>
      <c r="WO33" s="20"/>
      <c r="WP33" s="20"/>
      <c r="WQ33" s="20"/>
      <c r="WR33" s="20"/>
      <c r="WS33" s="20"/>
      <c r="WT33" s="20"/>
      <c r="WU33" s="20"/>
      <c r="WV33" s="20"/>
      <c r="WW33" s="20"/>
      <c r="WX33" s="20"/>
      <c r="WY33" s="20"/>
      <c r="WZ33" s="20"/>
      <c r="XA33" s="20"/>
      <c r="XB33" s="20"/>
      <c r="XC33" s="20"/>
      <c r="XD33" s="20"/>
      <c r="XE33" s="20"/>
      <c r="XF33" s="20"/>
      <c r="XG33" s="20"/>
      <c r="XH33" s="20"/>
      <c r="XI33" s="20"/>
      <c r="XJ33" s="20"/>
      <c r="XK33" s="20"/>
      <c r="XL33" s="20"/>
      <c r="XM33" s="20"/>
      <c r="XN33" s="20"/>
      <c r="XO33" s="20"/>
      <c r="XP33" s="20"/>
      <c r="XQ33" s="20"/>
      <c r="XR33" s="20"/>
      <c r="XS33" s="20"/>
      <c r="XT33" s="20"/>
      <c r="XU33" s="20"/>
      <c r="XV33" s="20"/>
      <c r="XW33" s="20"/>
      <c r="XX33" s="20"/>
      <c r="XY33" s="20"/>
      <c r="XZ33" s="20"/>
      <c r="YA33" s="20"/>
      <c r="YB33" s="20"/>
      <c r="YC33" s="20"/>
      <c r="YD33" s="20"/>
      <c r="YE33" s="20"/>
      <c r="YF33" s="20"/>
      <c r="YG33" s="20"/>
      <c r="YH33" s="20"/>
      <c r="YI33" s="20"/>
      <c r="YJ33" s="20"/>
      <c r="YK33" s="20"/>
      <c r="YL33" s="20"/>
      <c r="YM33" s="20"/>
      <c r="YN33" s="20"/>
      <c r="YO33" s="20"/>
      <c r="YP33" s="20"/>
      <c r="YQ33" s="20"/>
      <c r="YR33" s="20"/>
      <c r="YS33" s="20"/>
      <c r="YT33" s="20"/>
      <c r="YU33" s="20"/>
      <c r="YV33" s="20"/>
      <c r="YW33" s="20"/>
      <c r="YX33" s="20"/>
      <c r="YY33" s="20"/>
      <c r="YZ33" s="20"/>
      <c r="ZA33" s="20"/>
      <c r="ZB33" s="20"/>
      <c r="ZC33" s="20"/>
      <c r="ZD33" s="20"/>
      <c r="ZE33" s="20"/>
      <c r="ZF33" s="20"/>
      <c r="ZG33" s="20"/>
      <c r="ZH33" s="20"/>
      <c r="ZI33" s="20"/>
      <c r="ZJ33" s="20"/>
      <c r="ZK33" s="20"/>
      <c r="ZL33" s="20"/>
      <c r="ZM33" s="20"/>
      <c r="ZN33" s="20"/>
      <c r="ZO33" s="20"/>
      <c r="ZP33" s="20"/>
      <c r="ZQ33" s="20"/>
      <c r="ZR33" s="20"/>
      <c r="ZS33" s="20"/>
      <c r="ZT33" s="20"/>
      <c r="ZU33" s="20"/>
      <c r="ZV33" s="20"/>
      <c r="ZW33" s="20"/>
      <c r="ZX33" s="20"/>
      <c r="ZY33" s="20"/>
      <c r="ZZ33" s="20"/>
      <c r="AAA33" s="20"/>
      <c r="AAB33" s="20"/>
      <c r="AAC33" s="20"/>
      <c r="AAD33" s="20"/>
      <c r="AAE33" s="20"/>
      <c r="AAF33" s="20"/>
      <c r="AAG33" s="20"/>
      <c r="AAH33" s="20"/>
      <c r="AAI33" s="20"/>
      <c r="AAJ33" s="20"/>
      <c r="AAK33" s="20"/>
      <c r="AAL33" s="20"/>
      <c r="AAM33" s="20"/>
      <c r="AAN33" s="20"/>
      <c r="AAO33" s="20"/>
      <c r="AAP33" s="20"/>
      <c r="AAQ33" s="20"/>
      <c r="AAR33" s="20"/>
      <c r="AAS33" s="20"/>
      <c r="AAT33" s="20"/>
      <c r="AAU33" s="20"/>
      <c r="AAV33" s="20"/>
      <c r="AAW33" s="20"/>
      <c r="AAX33" s="20"/>
      <c r="AAY33" s="20"/>
      <c r="AAZ33" s="20"/>
      <c r="ABA33" s="20"/>
      <c r="ABB33" s="20"/>
      <c r="ABC33" s="20"/>
      <c r="ABD33" s="20"/>
      <c r="ABE33" s="20"/>
      <c r="ABF33" s="20"/>
      <c r="ABG33" s="20"/>
      <c r="ABH33" s="20"/>
      <c r="ABI33" s="20"/>
      <c r="ABJ33" s="20"/>
      <c r="ABK33" s="20"/>
      <c r="ABL33" s="20"/>
      <c r="ABM33" s="20"/>
      <c r="ABN33" s="20"/>
      <c r="ABO33" s="20"/>
      <c r="ABP33" s="20"/>
      <c r="ABQ33" s="20"/>
      <c r="ABR33" s="20"/>
      <c r="ABS33" s="20"/>
      <c r="ABT33" s="20"/>
      <c r="ABU33" s="20"/>
      <c r="ABV33" s="20"/>
      <c r="ABW33" s="20"/>
      <c r="ABX33" s="20"/>
      <c r="ABY33" s="20"/>
      <c r="ABZ33" s="20"/>
      <c r="ACA33" s="20"/>
      <c r="ACB33" s="20"/>
      <c r="ACC33" s="20"/>
      <c r="ACD33" s="20"/>
      <c r="ACE33" s="20"/>
      <c r="ACF33" s="20"/>
      <c r="ACG33" s="20"/>
      <c r="ACH33" s="20"/>
      <c r="ACI33" s="20"/>
      <c r="ACJ33" s="20"/>
      <c r="ACK33" s="20"/>
      <c r="ACL33" s="20"/>
      <c r="ACM33" s="20"/>
      <c r="ACN33" s="20"/>
      <c r="ACO33" s="20"/>
      <c r="ACP33" s="20"/>
      <c r="ACQ33" s="20"/>
      <c r="ACR33" s="20"/>
      <c r="ACS33" s="20"/>
      <c r="ACT33" s="20"/>
      <c r="ACU33" s="20"/>
      <c r="ACV33" s="20"/>
      <c r="ACW33" s="20"/>
      <c r="ACX33" s="20"/>
      <c r="ACY33" s="20"/>
      <c r="ACZ33" s="20"/>
      <c r="ADA33" s="20"/>
      <c r="ADB33" s="20"/>
      <c r="ADC33" s="20"/>
      <c r="ADD33" s="20"/>
      <c r="ADE33" s="20"/>
      <c r="ADF33" s="20"/>
      <c r="ADG33" s="20"/>
      <c r="ADH33" s="20"/>
      <c r="ADI33" s="20"/>
      <c r="ADJ33" s="20"/>
      <c r="ADK33" s="20"/>
      <c r="ADL33" s="20"/>
      <c r="ADM33" s="20"/>
      <c r="ADN33" s="20"/>
      <c r="ADO33" s="20"/>
      <c r="ADP33" s="20"/>
      <c r="ADQ33" s="20"/>
      <c r="ADR33" s="20"/>
      <c r="ADS33" s="20"/>
      <c r="ADT33" s="20"/>
      <c r="ADU33" s="20"/>
      <c r="ADV33" s="20"/>
      <c r="ADW33" s="20"/>
      <c r="ADX33" s="20"/>
      <c r="ADY33" s="20"/>
      <c r="ADZ33" s="20"/>
      <c r="AEA33" s="20"/>
      <c r="AEB33" s="20"/>
      <c r="AEC33" s="20"/>
      <c r="AED33" s="20"/>
      <c r="AEE33" s="20"/>
      <c r="AEF33" s="20"/>
      <c r="AEG33" s="20"/>
      <c r="AEH33" s="20"/>
      <c r="AEI33" s="20"/>
      <c r="AEJ33" s="20"/>
      <c r="AEK33" s="20"/>
      <c r="AEL33" s="20"/>
      <c r="AEM33" s="20"/>
      <c r="AEN33" s="20"/>
      <c r="AEO33" s="20"/>
      <c r="AEP33" s="20"/>
      <c r="AEQ33" s="20"/>
      <c r="AER33" s="20"/>
      <c r="AES33" s="20"/>
      <c r="AET33" s="20"/>
      <c r="AEU33" s="20"/>
      <c r="AEV33" s="20"/>
      <c r="AEW33" s="20"/>
      <c r="AEX33" s="20"/>
      <c r="AEY33" s="20"/>
      <c r="AEZ33" s="20"/>
      <c r="AFA33" s="20"/>
      <c r="AFB33" s="20"/>
      <c r="AFC33" s="20"/>
      <c r="AFD33" s="20"/>
      <c r="AFE33" s="20"/>
      <c r="AFF33" s="20"/>
      <c r="AFG33" s="20"/>
      <c r="AFH33" s="20"/>
      <c r="AFI33" s="20"/>
      <c r="AFJ33" s="20"/>
      <c r="AFK33" s="20"/>
      <c r="AFL33" s="20"/>
      <c r="AFM33" s="20"/>
      <c r="AFN33" s="20"/>
      <c r="AFO33" s="20"/>
      <c r="AFP33" s="20"/>
      <c r="AFQ33" s="20"/>
      <c r="AFR33" s="20"/>
      <c r="AFS33" s="20"/>
      <c r="AFT33" s="20"/>
      <c r="AFU33" s="20"/>
      <c r="AFV33" s="20"/>
      <c r="AFW33" s="20"/>
      <c r="AFX33" s="20"/>
      <c r="AFY33" s="20"/>
      <c r="AFZ33" s="20"/>
      <c r="AGA33" s="20"/>
      <c r="AGB33" s="20"/>
      <c r="AGC33" s="20"/>
      <c r="AGD33" s="20"/>
      <c r="AGE33" s="20"/>
      <c r="AGF33" s="20"/>
      <c r="AGG33" s="20"/>
    </row>
    <row r="34" spans="1:865" s="21" customFormat="1" ht="78.75" x14ac:dyDescent="0.2">
      <c r="A34" s="8">
        <v>25</v>
      </c>
      <c r="B34" s="48" t="s">
        <v>167</v>
      </c>
      <c r="C34" s="22" t="s">
        <v>168</v>
      </c>
      <c r="D34" s="22" t="s">
        <v>169</v>
      </c>
      <c r="E34" s="22" t="s">
        <v>170</v>
      </c>
      <c r="F34" s="22" t="s">
        <v>171</v>
      </c>
      <c r="G34" s="8" t="s">
        <v>172</v>
      </c>
      <c r="H34" s="8" t="s">
        <v>173</v>
      </c>
      <c r="I34" s="8" t="s">
        <v>340</v>
      </c>
      <c r="J34" s="8" t="s">
        <v>174</v>
      </c>
      <c r="K34" s="8" t="s">
        <v>4</v>
      </c>
      <c r="L34" s="8" t="s">
        <v>84</v>
      </c>
      <c r="M34" s="8" t="s">
        <v>2</v>
      </c>
      <c r="N34" s="8" t="s">
        <v>1</v>
      </c>
      <c r="O34" s="8" t="s">
        <v>1</v>
      </c>
      <c r="P34" s="17" t="s">
        <v>2</v>
      </c>
      <c r="Q34" s="17" t="s">
        <v>220</v>
      </c>
      <c r="R34" s="11">
        <v>44200</v>
      </c>
      <c r="S34" s="18"/>
      <c r="T34" s="18"/>
      <c r="U34" s="19"/>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c r="LZ34" s="20"/>
      <c r="MA34" s="20"/>
      <c r="MB34" s="20"/>
      <c r="MC34" s="20"/>
      <c r="MD34" s="20"/>
      <c r="ME34" s="20"/>
      <c r="MF34" s="20"/>
      <c r="MG34" s="20"/>
      <c r="MH34" s="20"/>
      <c r="MI34" s="20"/>
      <c r="MJ34" s="20"/>
      <c r="MK34" s="20"/>
      <c r="ML34" s="20"/>
      <c r="MM34" s="20"/>
      <c r="MN34" s="20"/>
      <c r="MO34" s="20"/>
      <c r="MP34" s="20"/>
      <c r="MQ34" s="20"/>
      <c r="MR34" s="20"/>
      <c r="MS34" s="20"/>
      <c r="MT34" s="20"/>
      <c r="MU34" s="20"/>
      <c r="MV34" s="20"/>
      <c r="MW34" s="20"/>
      <c r="MX34" s="20"/>
      <c r="MY34" s="20"/>
      <c r="MZ34" s="20"/>
      <c r="NA34" s="20"/>
      <c r="NB34" s="20"/>
      <c r="NC34" s="20"/>
      <c r="ND34" s="20"/>
      <c r="NE34" s="20"/>
      <c r="NF34" s="20"/>
      <c r="NG34" s="20"/>
      <c r="NH34" s="20"/>
      <c r="NI34" s="20"/>
      <c r="NJ34" s="20"/>
      <c r="NK34" s="20"/>
      <c r="NL34" s="20"/>
      <c r="NM34" s="20"/>
      <c r="NN34" s="20"/>
      <c r="NO34" s="20"/>
      <c r="NP34" s="20"/>
      <c r="NQ34" s="20"/>
      <c r="NR34" s="20"/>
      <c r="NS34" s="20"/>
      <c r="NT34" s="20"/>
      <c r="NU34" s="20"/>
      <c r="NV34" s="20"/>
      <c r="NW34" s="20"/>
      <c r="NX34" s="20"/>
      <c r="NY34" s="20"/>
      <c r="NZ34" s="20"/>
      <c r="OA34" s="20"/>
      <c r="OB34" s="20"/>
      <c r="OC34" s="20"/>
      <c r="OD34" s="20"/>
      <c r="OE34" s="20"/>
      <c r="OF34" s="20"/>
      <c r="OG34" s="20"/>
      <c r="OH34" s="20"/>
      <c r="OI34" s="20"/>
      <c r="OJ34" s="20"/>
      <c r="OK34" s="20"/>
      <c r="OL34" s="20"/>
      <c r="OM34" s="20"/>
      <c r="ON34" s="20"/>
      <c r="OO34" s="20"/>
      <c r="OP34" s="20"/>
      <c r="OQ34" s="20"/>
      <c r="OR34" s="20"/>
      <c r="OS34" s="20"/>
      <c r="OT34" s="20"/>
      <c r="OU34" s="20"/>
      <c r="OV34" s="20"/>
      <c r="OW34" s="20"/>
      <c r="OX34" s="20"/>
      <c r="OY34" s="20"/>
      <c r="OZ34" s="20"/>
      <c r="PA34" s="20"/>
      <c r="PB34" s="20"/>
      <c r="PC34" s="20"/>
      <c r="PD34" s="20"/>
      <c r="PE34" s="20"/>
      <c r="PF34" s="20"/>
      <c r="PG34" s="20"/>
      <c r="PH34" s="20"/>
      <c r="PI34" s="20"/>
      <c r="PJ34" s="20"/>
      <c r="PK34" s="20"/>
      <c r="PL34" s="20"/>
      <c r="PM34" s="20"/>
      <c r="PN34" s="20"/>
      <c r="PO34" s="20"/>
      <c r="PP34" s="20"/>
      <c r="PQ34" s="20"/>
      <c r="PR34" s="20"/>
      <c r="PS34" s="20"/>
      <c r="PT34" s="20"/>
      <c r="PU34" s="20"/>
      <c r="PV34" s="20"/>
      <c r="PW34" s="20"/>
      <c r="PX34" s="20"/>
      <c r="PY34" s="20"/>
      <c r="PZ34" s="20"/>
      <c r="QA34" s="20"/>
      <c r="QB34" s="20"/>
      <c r="QC34" s="20"/>
      <c r="QD34" s="20"/>
      <c r="QE34" s="20"/>
      <c r="QF34" s="20"/>
      <c r="QG34" s="20"/>
      <c r="QH34" s="20"/>
      <c r="QI34" s="20"/>
      <c r="QJ34" s="20"/>
      <c r="QK34" s="20"/>
      <c r="QL34" s="20"/>
      <c r="QM34" s="20"/>
      <c r="QN34" s="20"/>
      <c r="QO34" s="20"/>
      <c r="QP34" s="20"/>
      <c r="QQ34" s="20"/>
      <c r="QR34" s="20"/>
      <c r="QS34" s="20"/>
      <c r="QT34" s="20"/>
      <c r="QU34" s="20"/>
      <c r="QV34" s="20"/>
      <c r="QW34" s="20"/>
      <c r="QX34" s="20"/>
      <c r="QY34" s="20"/>
      <c r="QZ34" s="20"/>
      <c r="RA34" s="20"/>
      <c r="RB34" s="20"/>
      <c r="RC34" s="20"/>
      <c r="RD34" s="20"/>
      <c r="RE34" s="20"/>
      <c r="RF34" s="20"/>
      <c r="RG34" s="20"/>
      <c r="RH34" s="20"/>
      <c r="RI34" s="20"/>
      <c r="RJ34" s="20"/>
      <c r="RK34" s="20"/>
      <c r="RL34" s="20"/>
      <c r="RM34" s="20"/>
      <c r="RN34" s="20"/>
      <c r="RO34" s="20"/>
      <c r="RP34" s="20"/>
      <c r="RQ34" s="20"/>
      <c r="RR34" s="20"/>
      <c r="RS34" s="20"/>
      <c r="RT34" s="20"/>
      <c r="RU34" s="20"/>
      <c r="RV34" s="20"/>
      <c r="RW34" s="20"/>
      <c r="RX34" s="20"/>
      <c r="RY34" s="20"/>
      <c r="RZ34" s="20"/>
      <c r="SA34" s="20"/>
      <c r="SB34" s="20"/>
      <c r="SC34" s="20"/>
      <c r="SD34" s="20"/>
      <c r="SE34" s="20"/>
      <c r="SF34" s="20"/>
      <c r="SG34" s="20"/>
      <c r="SH34" s="20"/>
      <c r="SI34" s="20"/>
      <c r="SJ34" s="20"/>
      <c r="SK34" s="20"/>
      <c r="SL34" s="20"/>
      <c r="SM34" s="20"/>
      <c r="SN34" s="20"/>
      <c r="SO34" s="20"/>
      <c r="SP34" s="20"/>
      <c r="SQ34" s="20"/>
      <c r="SR34" s="20"/>
      <c r="SS34" s="20"/>
      <c r="ST34" s="20"/>
      <c r="SU34" s="20"/>
      <c r="SV34" s="20"/>
      <c r="SW34" s="20"/>
      <c r="SX34" s="20"/>
      <c r="SY34" s="20"/>
      <c r="SZ34" s="20"/>
      <c r="TA34" s="20"/>
      <c r="TB34" s="20"/>
      <c r="TC34" s="20"/>
      <c r="TD34" s="20"/>
      <c r="TE34" s="20"/>
      <c r="TF34" s="20"/>
      <c r="TG34" s="20"/>
      <c r="TH34" s="20"/>
      <c r="TI34" s="20"/>
      <c r="TJ34" s="20"/>
      <c r="TK34" s="20"/>
      <c r="TL34" s="20"/>
      <c r="TM34" s="20"/>
      <c r="TN34" s="20"/>
      <c r="TO34" s="20"/>
      <c r="TP34" s="20"/>
      <c r="TQ34" s="20"/>
      <c r="TR34" s="20"/>
      <c r="TS34" s="20"/>
      <c r="TT34" s="20"/>
      <c r="TU34" s="20"/>
      <c r="TV34" s="20"/>
      <c r="TW34" s="20"/>
      <c r="TX34" s="20"/>
      <c r="TY34" s="20"/>
      <c r="TZ34" s="20"/>
      <c r="UA34" s="20"/>
      <c r="UB34" s="20"/>
      <c r="UC34" s="20"/>
      <c r="UD34" s="20"/>
      <c r="UE34" s="20"/>
      <c r="UF34" s="20"/>
      <c r="UG34" s="20"/>
      <c r="UH34" s="20"/>
      <c r="UI34" s="20"/>
      <c r="UJ34" s="20"/>
      <c r="UK34" s="20"/>
      <c r="UL34" s="20"/>
      <c r="UM34" s="20"/>
      <c r="UN34" s="20"/>
      <c r="UO34" s="20"/>
      <c r="UP34" s="20"/>
      <c r="UQ34" s="20"/>
      <c r="UR34" s="20"/>
      <c r="US34" s="20"/>
      <c r="UT34" s="20"/>
      <c r="UU34" s="20"/>
      <c r="UV34" s="20"/>
      <c r="UW34" s="20"/>
      <c r="UX34" s="20"/>
      <c r="UY34" s="20"/>
      <c r="UZ34" s="20"/>
      <c r="VA34" s="20"/>
      <c r="VB34" s="20"/>
      <c r="VC34" s="20"/>
      <c r="VD34" s="20"/>
      <c r="VE34" s="20"/>
      <c r="VF34" s="20"/>
      <c r="VG34" s="20"/>
      <c r="VH34" s="20"/>
      <c r="VI34" s="20"/>
      <c r="VJ34" s="20"/>
      <c r="VK34" s="20"/>
      <c r="VL34" s="20"/>
      <c r="VM34" s="20"/>
      <c r="VN34" s="20"/>
      <c r="VO34" s="20"/>
      <c r="VP34" s="20"/>
      <c r="VQ34" s="20"/>
      <c r="VR34" s="20"/>
      <c r="VS34" s="20"/>
      <c r="VT34" s="20"/>
      <c r="VU34" s="20"/>
      <c r="VV34" s="20"/>
      <c r="VW34" s="20"/>
      <c r="VX34" s="20"/>
      <c r="VY34" s="20"/>
      <c r="VZ34" s="20"/>
      <c r="WA34" s="20"/>
      <c r="WB34" s="20"/>
      <c r="WC34" s="20"/>
      <c r="WD34" s="20"/>
      <c r="WE34" s="20"/>
      <c r="WF34" s="20"/>
      <c r="WG34" s="20"/>
      <c r="WH34" s="20"/>
      <c r="WI34" s="20"/>
      <c r="WJ34" s="20"/>
      <c r="WK34" s="20"/>
      <c r="WL34" s="20"/>
      <c r="WM34" s="20"/>
      <c r="WN34" s="20"/>
      <c r="WO34" s="20"/>
      <c r="WP34" s="20"/>
      <c r="WQ34" s="20"/>
      <c r="WR34" s="20"/>
      <c r="WS34" s="20"/>
      <c r="WT34" s="20"/>
      <c r="WU34" s="20"/>
      <c r="WV34" s="20"/>
      <c r="WW34" s="20"/>
      <c r="WX34" s="20"/>
      <c r="WY34" s="20"/>
      <c r="WZ34" s="20"/>
      <c r="XA34" s="20"/>
      <c r="XB34" s="20"/>
      <c r="XC34" s="20"/>
      <c r="XD34" s="20"/>
      <c r="XE34" s="20"/>
      <c r="XF34" s="20"/>
      <c r="XG34" s="20"/>
      <c r="XH34" s="20"/>
      <c r="XI34" s="20"/>
      <c r="XJ34" s="20"/>
      <c r="XK34" s="20"/>
      <c r="XL34" s="20"/>
      <c r="XM34" s="20"/>
      <c r="XN34" s="20"/>
      <c r="XO34" s="20"/>
      <c r="XP34" s="20"/>
      <c r="XQ34" s="20"/>
      <c r="XR34" s="20"/>
      <c r="XS34" s="20"/>
      <c r="XT34" s="20"/>
      <c r="XU34" s="20"/>
      <c r="XV34" s="20"/>
      <c r="XW34" s="20"/>
      <c r="XX34" s="20"/>
      <c r="XY34" s="20"/>
      <c r="XZ34" s="20"/>
      <c r="YA34" s="20"/>
      <c r="YB34" s="20"/>
      <c r="YC34" s="20"/>
      <c r="YD34" s="20"/>
      <c r="YE34" s="20"/>
      <c r="YF34" s="20"/>
      <c r="YG34" s="20"/>
      <c r="YH34" s="20"/>
      <c r="YI34" s="20"/>
      <c r="YJ34" s="20"/>
      <c r="YK34" s="20"/>
      <c r="YL34" s="20"/>
      <c r="YM34" s="20"/>
      <c r="YN34" s="20"/>
      <c r="YO34" s="20"/>
      <c r="YP34" s="20"/>
      <c r="YQ34" s="20"/>
      <c r="YR34" s="20"/>
      <c r="YS34" s="20"/>
      <c r="YT34" s="20"/>
      <c r="YU34" s="20"/>
      <c r="YV34" s="20"/>
      <c r="YW34" s="20"/>
      <c r="YX34" s="20"/>
      <c r="YY34" s="20"/>
      <c r="YZ34" s="20"/>
      <c r="ZA34" s="20"/>
      <c r="ZB34" s="20"/>
      <c r="ZC34" s="20"/>
      <c r="ZD34" s="20"/>
      <c r="ZE34" s="20"/>
      <c r="ZF34" s="20"/>
      <c r="ZG34" s="20"/>
      <c r="ZH34" s="20"/>
      <c r="ZI34" s="20"/>
      <c r="ZJ34" s="20"/>
      <c r="ZK34" s="20"/>
      <c r="ZL34" s="20"/>
      <c r="ZM34" s="20"/>
      <c r="ZN34" s="20"/>
      <c r="ZO34" s="20"/>
      <c r="ZP34" s="20"/>
      <c r="ZQ34" s="20"/>
      <c r="ZR34" s="20"/>
      <c r="ZS34" s="20"/>
      <c r="ZT34" s="20"/>
      <c r="ZU34" s="20"/>
      <c r="ZV34" s="20"/>
      <c r="ZW34" s="20"/>
      <c r="ZX34" s="20"/>
      <c r="ZY34" s="20"/>
      <c r="ZZ34" s="20"/>
      <c r="AAA34" s="20"/>
      <c r="AAB34" s="20"/>
      <c r="AAC34" s="20"/>
      <c r="AAD34" s="20"/>
      <c r="AAE34" s="20"/>
      <c r="AAF34" s="20"/>
      <c r="AAG34" s="20"/>
      <c r="AAH34" s="20"/>
      <c r="AAI34" s="20"/>
      <c r="AAJ34" s="20"/>
      <c r="AAK34" s="20"/>
      <c r="AAL34" s="20"/>
      <c r="AAM34" s="20"/>
      <c r="AAN34" s="20"/>
      <c r="AAO34" s="20"/>
      <c r="AAP34" s="20"/>
      <c r="AAQ34" s="20"/>
      <c r="AAR34" s="20"/>
      <c r="AAS34" s="20"/>
      <c r="AAT34" s="20"/>
      <c r="AAU34" s="20"/>
      <c r="AAV34" s="20"/>
      <c r="AAW34" s="20"/>
      <c r="AAX34" s="20"/>
      <c r="AAY34" s="20"/>
      <c r="AAZ34" s="20"/>
      <c r="ABA34" s="20"/>
      <c r="ABB34" s="20"/>
      <c r="ABC34" s="20"/>
      <c r="ABD34" s="20"/>
      <c r="ABE34" s="20"/>
      <c r="ABF34" s="20"/>
      <c r="ABG34" s="20"/>
      <c r="ABH34" s="20"/>
      <c r="ABI34" s="20"/>
      <c r="ABJ34" s="20"/>
      <c r="ABK34" s="20"/>
      <c r="ABL34" s="20"/>
      <c r="ABM34" s="20"/>
      <c r="ABN34" s="20"/>
      <c r="ABO34" s="20"/>
      <c r="ABP34" s="20"/>
      <c r="ABQ34" s="20"/>
      <c r="ABR34" s="20"/>
      <c r="ABS34" s="20"/>
      <c r="ABT34" s="20"/>
      <c r="ABU34" s="20"/>
      <c r="ABV34" s="20"/>
      <c r="ABW34" s="20"/>
      <c r="ABX34" s="20"/>
      <c r="ABY34" s="20"/>
      <c r="ABZ34" s="20"/>
      <c r="ACA34" s="20"/>
      <c r="ACB34" s="20"/>
      <c r="ACC34" s="20"/>
      <c r="ACD34" s="20"/>
      <c r="ACE34" s="20"/>
      <c r="ACF34" s="20"/>
      <c r="ACG34" s="20"/>
      <c r="ACH34" s="20"/>
      <c r="ACI34" s="20"/>
      <c r="ACJ34" s="20"/>
      <c r="ACK34" s="20"/>
      <c r="ACL34" s="20"/>
      <c r="ACM34" s="20"/>
      <c r="ACN34" s="20"/>
      <c r="ACO34" s="20"/>
      <c r="ACP34" s="20"/>
      <c r="ACQ34" s="20"/>
      <c r="ACR34" s="20"/>
      <c r="ACS34" s="20"/>
      <c r="ACT34" s="20"/>
      <c r="ACU34" s="20"/>
      <c r="ACV34" s="20"/>
      <c r="ACW34" s="20"/>
      <c r="ACX34" s="20"/>
      <c r="ACY34" s="20"/>
      <c r="ACZ34" s="20"/>
      <c r="ADA34" s="20"/>
      <c r="ADB34" s="20"/>
      <c r="ADC34" s="20"/>
      <c r="ADD34" s="20"/>
      <c r="ADE34" s="20"/>
      <c r="ADF34" s="20"/>
      <c r="ADG34" s="20"/>
      <c r="ADH34" s="20"/>
      <c r="ADI34" s="20"/>
      <c r="ADJ34" s="20"/>
      <c r="ADK34" s="20"/>
      <c r="ADL34" s="20"/>
      <c r="ADM34" s="20"/>
      <c r="ADN34" s="20"/>
      <c r="ADO34" s="20"/>
      <c r="ADP34" s="20"/>
      <c r="ADQ34" s="20"/>
      <c r="ADR34" s="20"/>
      <c r="ADS34" s="20"/>
      <c r="ADT34" s="20"/>
      <c r="ADU34" s="20"/>
      <c r="ADV34" s="20"/>
      <c r="ADW34" s="20"/>
      <c r="ADX34" s="20"/>
      <c r="ADY34" s="20"/>
      <c r="ADZ34" s="20"/>
      <c r="AEA34" s="20"/>
      <c r="AEB34" s="20"/>
      <c r="AEC34" s="20"/>
      <c r="AED34" s="20"/>
      <c r="AEE34" s="20"/>
      <c r="AEF34" s="20"/>
      <c r="AEG34" s="20"/>
      <c r="AEH34" s="20"/>
      <c r="AEI34" s="20"/>
      <c r="AEJ34" s="20"/>
      <c r="AEK34" s="20"/>
      <c r="AEL34" s="20"/>
      <c r="AEM34" s="20"/>
      <c r="AEN34" s="20"/>
      <c r="AEO34" s="20"/>
      <c r="AEP34" s="20"/>
      <c r="AEQ34" s="20"/>
      <c r="AER34" s="20"/>
      <c r="AES34" s="20"/>
      <c r="AET34" s="20"/>
      <c r="AEU34" s="20"/>
      <c r="AEV34" s="20"/>
      <c r="AEW34" s="20"/>
      <c r="AEX34" s="20"/>
      <c r="AEY34" s="20"/>
      <c r="AEZ34" s="20"/>
      <c r="AFA34" s="20"/>
      <c r="AFB34" s="20"/>
      <c r="AFC34" s="20"/>
      <c r="AFD34" s="20"/>
      <c r="AFE34" s="20"/>
      <c r="AFF34" s="20"/>
      <c r="AFG34" s="20"/>
      <c r="AFH34" s="20"/>
      <c r="AFI34" s="20"/>
      <c r="AFJ34" s="20"/>
      <c r="AFK34" s="20"/>
      <c r="AFL34" s="20"/>
      <c r="AFM34" s="20"/>
      <c r="AFN34" s="20"/>
      <c r="AFO34" s="20"/>
      <c r="AFP34" s="20"/>
      <c r="AFQ34" s="20"/>
      <c r="AFR34" s="20"/>
      <c r="AFS34" s="20"/>
      <c r="AFT34" s="20"/>
      <c r="AFU34" s="20"/>
      <c r="AFV34" s="20"/>
      <c r="AFW34" s="20"/>
      <c r="AFX34" s="20"/>
      <c r="AFY34" s="20"/>
      <c r="AFZ34" s="20"/>
      <c r="AGA34" s="20"/>
      <c r="AGB34" s="20"/>
      <c r="AGC34" s="20"/>
      <c r="AGD34" s="20"/>
      <c r="AGE34" s="20"/>
      <c r="AGF34" s="20"/>
      <c r="AGG34" s="20"/>
    </row>
    <row r="35" spans="1:865" s="21" customFormat="1" ht="90" x14ac:dyDescent="0.2">
      <c r="A35" s="8">
        <v>26</v>
      </c>
      <c r="B35" s="48" t="s">
        <v>175</v>
      </c>
      <c r="C35" s="22" t="s">
        <v>176</v>
      </c>
      <c r="D35" s="22" t="s">
        <v>80</v>
      </c>
      <c r="E35" s="22" t="s">
        <v>81</v>
      </c>
      <c r="F35" s="22" t="s">
        <v>29</v>
      </c>
      <c r="G35" s="8" t="s">
        <v>164</v>
      </c>
      <c r="H35" s="8" t="s">
        <v>177</v>
      </c>
      <c r="I35" s="8" t="s">
        <v>178</v>
      </c>
      <c r="J35" s="8" t="s">
        <v>179</v>
      </c>
      <c r="K35" s="8" t="s">
        <v>4</v>
      </c>
      <c r="L35" s="8" t="s">
        <v>177</v>
      </c>
      <c r="M35" s="8" t="s">
        <v>1</v>
      </c>
      <c r="N35" s="8" t="s">
        <v>1</v>
      </c>
      <c r="O35" s="8" t="s">
        <v>1</v>
      </c>
      <c r="P35" s="17" t="s">
        <v>1</v>
      </c>
      <c r="Q35" s="8" t="s">
        <v>0</v>
      </c>
      <c r="R35" s="11" t="s">
        <v>102</v>
      </c>
      <c r="S35" s="18"/>
      <c r="T35" s="18"/>
      <c r="U35" s="19"/>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c r="LZ35" s="20"/>
      <c r="MA35" s="20"/>
      <c r="MB35" s="20"/>
      <c r="MC35" s="20"/>
      <c r="MD35" s="20"/>
      <c r="ME35" s="20"/>
      <c r="MF35" s="20"/>
      <c r="MG35" s="20"/>
      <c r="MH35" s="20"/>
      <c r="MI35" s="20"/>
      <c r="MJ35" s="20"/>
      <c r="MK35" s="20"/>
      <c r="ML35" s="20"/>
      <c r="MM35" s="20"/>
      <c r="MN35" s="20"/>
      <c r="MO35" s="20"/>
      <c r="MP35" s="20"/>
      <c r="MQ35" s="20"/>
      <c r="MR35" s="20"/>
      <c r="MS35" s="20"/>
      <c r="MT35" s="20"/>
      <c r="MU35" s="20"/>
      <c r="MV35" s="20"/>
      <c r="MW35" s="20"/>
      <c r="MX35" s="20"/>
      <c r="MY35" s="20"/>
      <c r="MZ35" s="20"/>
      <c r="NA35" s="20"/>
      <c r="NB35" s="20"/>
      <c r="NC35" s="20"/>
      <c r="ND35" s="20"/>
      <c r="NE35" s="20"/>
      <c r="NF35" s="20"/>
      <c r="NG35" s="20"/>
      <c r="NH35" s="20"/>
      <c r="NI35" s="20"/>
      <c r="NJ35" s="20"/>
      <c r="NK35" s="20"/>
      <c r="NL35" s="20"/>
      <c r="NM35" s="20"/>
      <c r="NN35" s="20"/>
      <c r="NO35" s="20"/>
      <c r="NP35" s="20"/>
      <c r="NQ35" s="20"/>
      <c r="NR35" s="20"/>
      <c r="NS35" s="20"/>
      <c r="NT35" s="20"/>
      <c r="NU35" s="20"/>
      <c r="NV35" s="20"/>
      <c r="NW35" s="20"/>
      <c r="NX35" s="20"/>
      <c r="NY35" s="20"/>
      <c r="NZ35" s="20"/>
      <c r="OA35" s="20"/>
      <c r="OB35" s="20"/>
      <c r="OC35" s="20"/>
      <c r="OD35" s="20"/>
      <c r="OE35" s="20"/>
      <c r="OF35" s="20"/>
      <c r="OG35" s="20"/>
      <c r="OH35" s="20"/>
      <c r="OI35" s="20"/>
      <c r="OJ35" s="20"/>
      <c r="OK35" s="20"/>
      <c r="OL35" s="20"/>
      <c r="OM35" s="20"/>
      <c r="ON35" s="20"/>
      <c r="OO35" s="20"/>
      <c r="OP35" s="20"/>
      <c r="OQ35" s="20"/>
      <c r="OR35" s="20"/>
      <c r="OS35" s="20"/>
      <c r="OT35" s="20"/>
      <c r="OU35" s="20"/>
      <c r="OV35" s="20"/>
      <c r="OW35" s="20"/>
      <c r="OX35" s="20"/>
      <c r="OY35" s="20"/>
      <c r="OZ35" s="20"/>
      <c r="PA35" s="20"/>
      <c r="PB35" s="20"/>
      <c r="PC35" s="20"/>
      <c r="PD35" s="20"/>
      <c r="PE35" s="20"/>
      <c r="PF35" s="20"/>
      <c r="PG35" s="20"/>
      <c r="PH35" s="20"/>
      <c r="PI35" s="20"/>
      <c r="PJ35" s="20"/>
      <c r="PK35" s="20"/>
      <c r="PL35" s="20"/>
      <c r="PM35" s="20"/>
      <c r="PN35" s="20"/>
      <c r="PO35" s="20"/>
      <c r="PP35" s="20"/>
      <c r="PQ35" s="20"/>
      <c r="PR35" s="20"/>
      <c r="PS35" s="20"/>
      <c r="PT35" s="20"/>
      <c r="PU35" s="20"/>
      <c r="PV35" s="20"/>
      <c r="PW35" s="20"/>
      <c r="PX35" s="20"/>
      <c r="PY35" s="20"/>
      <c r="PZ35" s="20"/>
      <c r="QA35" s="20"/>
      <c r="QB35" s="20"/>
      <c r="QC35" s="20"/>
      <c r="QD35" s="20"/>
      <c r="QE35" s="20"/>
      <c r="QF35" s="20"/>
      <c r="QG35" s="20"/>
      <c r="QH35" s="20"/>
      <c r="QI35" s="20"/>
      <c r="QJ35" s="20"/>
      <c r="QK35" s="20"/>
      <c r="QL35" s="20"/>
      <c r="QM35" s="20"/>
      <c r="QN35" s="20"/>
      <c r="QO35" s="20"/>
      <c r="QP35" s="20"/>
      <c r="QQ35" s="20"/>
      <c r="QR35" s="20"/>
      <c r="QS35" s="20"/>
      <c r="QT35" s="20"/>
      <c r="QU35" s="20"/>
      <c r="QV35" s="20"/>
      <c r="QW35" s="20"/>
      <c r="QX35" s="20"/>
      <c r="QY35" s="20"/>
      <c r="QZ35" s="20"/>
      <c r="RA35" s="20"/>
      <c r="RB35" s="20"/>
      <c r="RC35" s="20"/>
      <c r="RD35" s="20"/>
      <c r="RE35" s="20"/>
      <c r="RF35" s="20"/>
      <c r="RG35" s="20"/>
      <c r="RH35" s="20"/>
      <c r="RI35" s="20"/>
      <c r="RJ35" s="20"/>
      <c r="RK35" s="20"/>
      <c r="RL35" s="20"/>
      <c r="RM35" s="20"/>
      <c r="RN35" s="20"/>
      <c r="RO35" s="20"/>
      <c r="RP35" s="20"/>
      <c r="RQ35" s="20"/>
      <c r="RR35" s="20"/>
      <c r="RS35" s="20"/>
      <c r="RT35" s="20"/>
      <c r="RU35" s="20"/>
      <c r="RV35" s="20"/>
      <c r="RW35" s="20"/>
      <c r="RX35" s="20"/>
      <c r="RY35" s="20"/>
      <c r="RZ35" s="20"/>
      <c r="SA35" s="20"/>
      <c r="SB35" s="20"/>
      <c r="SC35" s="20"/>
      <c r="SD35" s="20"/>
      <c r="SE35" s="20"/>
      <c r="SF35" s="20"/>
      <c r="SG35" s="20"/>
      <c r="SH35" s="20"/>
      <c r="SI35" s="20"/>
      <c r="SJ35" s="20"/>
      <c r="SK35" s="20"/>
      <c r="SL35" s="20"/>
      <c r="SM35" s="20"/>
      <c r="SN35" s="20"/>
      <c r="SO35" s="20"/>
      <c r="SP35" s="20"/>
      <c r="SQ35" s="20"/>
      <c r="SR35" s="20"/>
      <c r="SS35" s="20"/>
      <c r="ST35" s="20"/>
      <c r="SU35" s="20"/>
      <c r="SV35" s="20"/>
      <c r="SW35" s="20"/>
      <c r="SX35" s="20"/>
      <c r="SY35" s="20"/>
      <c r="SZ35" s="20"/>
      <c r="TA35" s="20"/>
      <c r="TB35" s="20"/>
      <c r="TC35" s="20"/>
      <c r="TD35" s="20"/>
      <c r="TE35" s="20"/>
      <c r="TF35" s="20"/>
      <c r="TG35" s="20"/>
      <c r="TH35" s="20"/>
      <c r="TI35" s="20"/>
      <c r="TJ35" s="20"/>
      <c r="TK35" s="20"/>
      <c r="TL35" s="20"/>
      <c r="TM35" s="20"/>
      <c r="TN35" s="20"/>
      <c r="TO35" s="20"/>
      <c r="TP35" s="20"/>
      <c r="TQ35" s="20"/>
      <c r="TR35" s="20"/>
      <c r="TS35" s="20"/>
      <c r="TT35" s="20"/>
      <c r="TU35" s="20"/>
      <c r="TV35" s="20"/>
      <c r="TW35" s="20"/>
      <c r="TX35" s="20"/>
      <c r="TY35" s="20"/>
      <c r="TZ35" s="20"/>
      <c r="UA35" s="20"/>
      <c r="UB35" s="20"/>
      <c r="UC35" s="20"/>
      <c r="UD35" s="20"/>
      <c r="UE35" s="20"/>
      <c r="UF35" s="20"/>
      <c r="UG35" s="20"/>
      <c r="UH35" s="20"/>
      <c r="UI35" s="20"/>
      <c r="UJ35" s="20"/>
      <c r="UK35" s="20"/>
      <c r="UL35" s="20"/>
      <c r="UM35" s="20"/>
      <c r="UN35" s="20"/>
      <c r="UO35" s="20"/>
      <c r="UP35" s="20"/>
      <c r="UQ35" s="20"/>
      <c r="UR35" s="20"/>
      <c r="US35" s="20"/>
      <c r="UT35" s="20"/>
      <c r="UU35" s="20"/>
      <c r="UV35" s="20"/>
      <c r="UW35" s="20"/>
      <c r="UX35" s="20"/>
      <c r="UY35" s="20"/>
      <c r="UZ35" s="20"/>
      <c r="VA35" s="20"/>
      <c r="VB35" s="20"/>
      <c r="VC35" s="20"/>
      <c r="VD35" s="20"/>
      <c r="VE35" s="20"/>
      <c r="VF35" s="20"/>
      <c r="VG35" s="20"/>
      <c r="VH35" s="20"/>
      <c r="VI35" s="20"/>
      <c r="VJ35" s="20"/>
      <c r="VK35" s="20"/>
      <c r="VL35" s="20"/>
      <c r="VM35" s="20"/>
      <c r="VN35" s="20"/>
      <c r="VO35" s="20"/>
      <c r="VP35" s="20"/>
      <c r="VQ35" s="20"/>
      <c r="VR35" s="20"/>
      <c r="VS35" s="20"/>
      <c r="VT35" s="20"/>
      <c r="VU35" s="20"/>
      <c r="VV35" s="20"/>
      <c r="VW35" s="20"/>
      <c r="VX35" s="20"/>
      <c r="VY35" s="20"/>
      <c r="VZ35" s="20"/>
      <c r="WA35" s="20"/>
      <c r="WB35" s="20"/>
      <c r="WC35" s="20"/>
      <c r="WD35" s="20"/>
      <c r="WE35" s="20"/>
      <c r="WF35" s="20"/>
      <c r="WG35" s="20"/>
      <c r="WH35" s="20"/>
      <c r="WI35" s="20"/>
      <c r="WJ35" s="20"/>
      <c r="WK35" s="20"/>
      <c r="WL35" s="20"/>
      <c r="WM35" s="20"/>
      <c r="WN35" s="20"/>
      <c r="WO35" s="20"/>
      <c r="WP35" s="20"/>
      <c r="WQ35" s="20"/>
      <c r="WR35" s="20"/>
      <c r="WS35" s="20"/>
      <c r="WT35" s="20"/>
      <c r="WU35" s="20"/>
      <c r="WV35" s="20"/>
      <c r="WW35" s="20"/>
      <c r="WX35" s="20"/>
      <c r="WY35" s="20"/>
      <c r="WZ35" s="20"/>
      <c r="XA35" s="20"/>
      <c r="XB35" s="20"/>
      <c r="XC35" s="20"/>
      <c r="XD35" s="20"/>
      <c r="XE35" s="20"/>
      <c r="XF35" s="20"/>
      <c r="XG35" s="20"/>
      <c r="XH35" s="20"/>
      <c r="XI35" s="20"/>
      <c r="XJ35" s="20"/>
      <c r="XK35" s="20"/>
      <c r="XL35" s="20"/>
      <c r="XM35" s="20"/>
      <c r="XN35" s="20"/>
      <c r="XO35" s="20"/>
      <c r="XP35" s="20"/>
      <c r="XQ35" s="20"/>
      <c r="XR35" s="20"/>
      <c r="XS35" s="20"/>
      <c r="XT35" s="20"/>
      <c r="XU35" s="20"/>
      <c r="XV35" s="20"/>
      <c r="XW35" s="20"/>
      <c r="XX35" s="20"/>
      <c r="XY35" s="20"/>
      <c r="XZ35" s="20"/>
      <c r="YA35" s="20"/>
      <c r="YB35" s="20"/>
      <c r="YC35" s="20"/>
      <c r="YD35" s="20"/>
      <c r="YE35" s="20"/>
      <c r="YF35" s="20"/>
      <c r="YG35" s="20"/>
      <c r="YH35" s="20"/>
      <c r="YI35" s="20"/>
      <c r="YJ35" s="20"/>
      <c r="YK35" s="20"/>
      <c r="YL35" s="20"/>
      <c r="YM35" s="20"/>
      <c r="YN35" s="20"/>
      <c r="YO35" s="20"/>
      <c r="YP35" s="20"/>
      <c r="YQ35" s="20"/>
      <c r="YR35" s="20"/>
      <c r="YS35" s="20"/>
      <c r="YT35" s="20"/>
      <c r="YU35" s="20"/>
      <c r="YV35" s="20"/>
      <c r="YW35" s="20"/>
      <c r="YX35" s="20"/>
      <c r="YY35" s="20"/>
      <c r="YZ35" s="20"/>
      <c r="ZA35" s="20"/>
      <c r="ZB35" s="20"/>
      <c r="ZC35" s="20"/>
      <c r="ZD35" s="20"/>
      <c r="ZE35" s="20"/>
      <c r="ZF35" s="20"/>
      <c r="ZG35" s="20"/>
      <c r="ZH35" s="20"/>
      <c r="ZI35" s="20"/>
      <c r="ZJ35" s="20"/>
      <c r="ZK35" s="20"/>
      <c r="ZL35" s="20"/>
      <c r="ZM35" s="20"/>
      <c r="ZN35" s="20"/>
      <c r="ZO35" s="20"/>
      <c r="ZP35" s="20"/>
      <c r="ZQ35" s="20"/>
      <c r="ZR35" s="20"/>
      <c r="ZS35" s="20"/>
      <c r="ZT35" s="20"/>
      <c r="ZU35" s="20"/>
      <c r="ZV35" s="20"/>
      <c r="ZW35" s="20"/>
      <c r="ZX35" s="20"/>
      <c r="ZY35" s="20"/>
      <c r="ZZ35" s="20"/>
      <c r="AAA35" s="20"/>
      <c r="AAB35" s="20"/>
      <c r="AAC35" s="20"/>
      <c r="AAD35" s="20"/>
      <c r="AAE35" s="20"/>
      <c r="AAF35" s="20"/>
      <c r="AAG35" s="20"/>
      <c r="AAH35" s="20"/>
      <c r="AAI35" s="20"/>
      <c r="AAJ35" s="20"/>
      <c r="AAK35" s="20"/>
      <c r="AAL35" s="20"/>
      <c r="AAM35" s="20"/>
      <c r="AAN35" s="20"/>
      <c r="AAO35" s="20"/>
      <c r="AAP35" s="20"/>
      <c r="AAQ35" s="20"/>
      <c r="AAR35" s="20"/>
      <c r="AAS35" s="20"/>
      <c r="AAT35" s="20"/>
      <c r="AAU35" s="20"/>
      <c r="AAV35" s="20"/>
      <c r="AAW35" s="20"/>
      <c r="AAX35" s="20"/>
      <c r="AAY35" s="20"/>
      <c r="AAZ35" s="20"/>
      <c r="ABA35" s="20"/>
      <c r="ABB35" s="20"/>
      <c r="ABC35" s="20"/>
      <c r="ABD35" s="20"/>
      <c r="ABE35" s="20"/>
      <c r="ABF35" s="20"/>
      <c r="ABG35" s="20"/>
      <c r="ABH35" s="20"/>
      <c r="ABI35" s="20"/>
      <c r="ABJ35" s="20"/>
      <c r="ABK35" s="20"/>
      <c r="ABL35" s="20"/>
      <c r="ABM35" s="20"/>
      <c r="ABN35" s="20"/>
      <c r="ABO35" s="20"/>
      <c r="ABP35" s="20"/>
      <c r="ABQ35" s="20"/>
      <c r="ABR35" s="20"/>
      <c r="ABS35" s="20"/>
      <c r="ABT35" s="20"/>
      <c r="ABU35" s="20"/>
      <c r="ABV35" s="20"/>
      <c r="ABW35" s="20"/>
      <c r="ABX35" s="20"/>
      <c r="ABY35" s="20"/>
      <c r="ABZ35" s="20"/>
      <c r="ACA35" s="20"/>
      <c r="ACB35" s="20"/>
      <c r="ACC35" s="20"/>
      <c r="ACD35" s="20"/>
      <c r="ACE35" s="20"/>
      <c r="ACF35" s="20"/>
      <c r="ACG35" s="20"/>
      <c r="ACH35" s="20"/>
      <c r="ACI35" s="20"/>
      <c r="ACJ35" s="20"/>
      <c r="ACK35" s="20"/>
      <c r="ACL35" s="20"/>
      <c r="ACM35" s="20"/>
      <c r="ACN35" s="20"/>
      <c r="ACO35" s="20"/>
      <c r="ACP35" s="20"/>
      <c r="ACQ35" s="20"/>
      <c r="ACR35" s="20"/>
      <c r="ACS35" s="20"/>
      <c r="ACT35" s="20"/>
      <c r="ACU35" s="20"/>
      <c r="ACV35" s="20"/>
      <c r="ACW35" s="20"/>
      <c r="ACX35" s="20"/>
      <c r="ACY35" s="20"/>
      <c r="ACZ35" s="20"/>
      <c r="ADA35" s="20"/>
      <c r="ADB35" s="20"/>
      <c r="ADC35" s="20"/>
      <c r="ADD35" s="20"/>
      <c r="ADE35" s="20"/>
      <c r="ADF35" s="20"/>
      <c r="ADG35" s="20"/>
      <c r="ADH35" s="20"/>
      <c r="ADI35" s="20"/>
      <c r="ADJ35" s="20"/>
      <c r="ADK35" s="20"/>
      <c r="ADL35" s="20"/>
      <c r="ADM35" s="20"/>
      <c r="ADN35" s="20"/>
      <c r="ADO35" s="20"/>
      <c r="ADP35" s="20"/>
      <c r="ADQ35" s="20"/>
      <c r="ADR35" s="20"/>
      <c r="ADS35" s="20"/>
      <c r="ADT35" s="20"/>
      <c r="ADU35" s="20"/>
      <c r="ADV35" s="20"/>
      <c r="ADW35" s="20"/>
      <c r="ADX35" s="20"/>
      <c r="ADY35" s="20"/>
      <c r="ADZ35" s="20"/>
      <c r="AEA35" s="20"/>
      <c r="AEB35" s="20"/>
      <c r="AEC35" s="20"/>
      <c r="AED35" s="20"/>
      <c r="AEE35" s="20"/>
      <c r="AEF35" s="20"/>
      <c r="AEG35" s="20"/>
      <c r="AEH35" s="20"/>
      <c r="AEI35" s="20"/>
      <c r="AEJ35" s="20"/>
      <c r="AEK35" s="20"/>
      <c r="AEL35" s="20"/>
      <c r="AEM35" s="20"/>
      <c r="AEN35" s="20"/>
      <c r="AEO35" s="20"/>
      <c r="AEP35" s="20"/>
      <c r="AEQ35" s="20"/>
      <c r="AER35" s="20"/>
      <c r="AES35" s="20"/>
      <c r="AET35" s="20"/>
      <c r="AEU35" s="20"/>
      <c r="AEV35" s="20"/>
      <c r="AEW35" s="20"/>
      <c r="AEX35" s="20"/>
      <c r="AEY35" s="20"/>
      <c r="AEZ35" s="20"/>
      <c r="AFA35" s="20"/>
      <c r="AFB35" s="20"/>
      <c r="AFC35" s="20"/>
      <c r="AFD35" s="20"/>
      <c r="AFE35" s="20"/>
      <c r="AFF35" s="20"/>
      <c r="AFG35" s="20"/>
      <c r="AFH35" s="20"/>
      <c r="AFI35" s="20"/>
      <c r="AFJ35" s="20"/>
      <c r="AFK35" s="20"/>
      <c r="AFL35" s="20"/>
      <c r="AFM35" s="20"/>
      <c r="AFN35" s="20"/>
      <c r="AFO35" s="20"/>
      <c r="AFP35" s="20"/>
      <c r="AFQ35" s="20"/>
      <c r="AFR35" s="20"/>
      <c r="AFS35" s="20"/>
      <c r="AFT35" s="20"/>
      <c r="AFU35" s="20"/>
      <c r="AFV35" s="20"/>
      <c r="AFW35" s="20"/>
      <c r="AFX35" s="20"/>
      <c r="AFY35" s="20"/>
      <c r="AFZ35" s="20"/>
      <c r="AGA35" s="20"/>
      <c r="AGB35" s="20"/>
      <c r="AGC35" s="20"/>
      <c r="AGD35" s="20"/>
      <c r="AGE35" s="20"/>
      <c r="AGF35" s="20"/>
      <c r="AGG35" s="20"/>
    </row>
    <row r="36" spans="1:865" s="23" customFormat="1" ht="180" x14ac:dyDescent="0.2">
      <c r="A36" s="8">
        <v>27</v>
      </c>
      <c r="B36" s="46" t="s">
        <v>78</v>
      </c>
      <c r="C36" s="7" t="s">
        <v>79</v>
      </c>
      <c r="D36" s="22" t="s">
        <v>80</v>
      </c>
      <c r="E36" s="22" t="s">
        <v>81</v>
      </c>
      <c r="F36" s="22" t="s">
        <v>82</v>
      </c>
      <c r="G36" s="8" t="s">
        <v>82</v>
      </c>
      <c r="H36" s="8" t="s">
        <v>83</v>
      </c>
      <c r="I36" s="8" t="s">
        <v>110</v>
      </c>
      <c r="J36" s="8" t="s">
        <v>99</v>
      </c>
      <c r="K36" s="8" t="s">
        <v>4</v>
      </c>
      <c r="L36" s="8" t="s">
        <v>84</v>
      </c>
      <c r="M36" s="8" t="s">
        <v>2</v>
      </c>
      <c r="N36" s="8" t="s">
        <v>1</v>
      </c>
      <c r="O36" s="8" t="s">
        <v>2</v>
      </c>
      <c r="P36" s="8" t="s">
        <v>1</v>
      </c>
      <c r="Q36" s="8" t="s">
        <v>0</v>
      </c>
      <c r="R36" s="11" t="s">
        <v>85</v>
      </c>
      <c r="S36" s="18"/>
      <c r="T36" s="18"/>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row>
    <row r="37" spans="1:865" s="23" customFormat="1" ht="146.25" x14ac:dyDescent="0.2">
      <c r="A37" s="8">
        <v>28</v>
      </c>
      <c r="B37" s="47" t="s">
        <v>93</v>
      </c>
      <c r="C37" s="24" t="s">
        <v>94</v>
      </c>
      <c r="D37" s="22" t="s">
        <v>80</v>
      </c>
      <c r="E37" s="22" t="s">
        <v>95</v>
      </c>
      <c r="F37" s="22" t="s">
        <v>96</v>
      </c>
      <c r="G37" s="8" t="s">
        <v>97</v>
      </c>
      <c r="H37" s="8" t="s">
        <v>98</v>
      </c>
      <c r="I37" s="8" t="s">
        <v>111</v>
      </c>
      <c r="J37" s="8" t="s">
        <v>99</v>
      </c>
      <c r="K37" s="8" t="s">
        <v>4</v>
      </c>
      <c r="L37" s="8" t="s">
        <v>3</v>
      </c>
      <c r="M37" s="8" t="s">
        <v>1</v>
      </c>
      <c r="N37" s="8" t="s">
        <v>1</v>
      </c>
      <c r="O37" s="8" t="s">
        <v>1</v>
      </c>
      <c r="P37" s="8" t="s">
        <v>1</v>
      </c>
      <c r="Q37" s="8" t="s">
        <v>0</v>
      </c>
      <c r="R37" s="11">
        <v>44214</v>
      </c>
      <c r="S37" s="18"/>
      <c r="T37" s="18"/>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row>
    <row r="38" spans="1:865" s="10" customFormat="1" ht="45" x14ac:dyDescent="0.2">
      <c r="A38" s="8">
        <v>29</v>
      </c>
      <c r="B38" s="47" t="s">
        <v>192</v>
      </c>
      <c r="C38" s="8" t="s">
        <v>193</v>
      </c>
      <c r="D38" s="8" t="s">
        <v>194</v>
      </c>
      <c r="E38" s="8" t="s">
        <v>195</v>
      </c>
      <c r="F38" s="8" t="s">
        <v>196</v>
      </c>
      <c r="G38" s="8" t="s">
        <v>197</v>
      </c>
      <c r="H38" s="8" t="s">
        <v>198</v>
      </c>
      <c r="I38" s="8" t="s">
        <v>199</v>
      </c>
      <c r="J38" s="8" t="s">
        <v>200</v>
      </c>
      <c r="K38" s="8" t="s">
        <v>4</v>
      </c>
      <c r="L38" s="8" t="s">
        <v>31</v>
      </c>
      <c r="M38" s="8" t="s">
        <v>1</v>
      </c>
      <c r="N38" s="8" t="s">
        <v>1</v>
      </c>
      <c r="O38" s="8" t="s">
        <v>1</v>
      </c>
      <c r="P38" s="8" t="s">
        <v>1</v>
      </c>
      <c r="Q38" s="8" t="s">
        <v>0</v>
      </c>
      <c r="R38" s="8" t="s">
        <v>221</v>
      </c>
      <c r="S38" s="18"/>
      <c r="T38" s="18"/>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row>
    <row r="39" spans="1:865" s="13" customFormat="1" ht="67.5" x14ac:dyDescent="0.25">
      <c r="A39" s="8">
        <v>30</v>
      </c>
      <c r="B39" s="47" t="s">
        <v>201</v>
      </c>
      <c r="C39" s="8" t="s">
        <v>193</v>
      </c>
      <c r="D39" s="8" t="s">
        <v>194</v>
      </c>
      <c r="E39" s="8" t="s">
        <v>195</v>
      </c>
      <c r="F39" s="8" t="s">
        <v>202</v>
      </c>
      <c r="G39" s="8" t="s">
        <v>203</v>
      </c>
      <c r="H39" s="8" t="s">
        <v>198</v>
      </c>
      <c r="I39" s="8" t="s">
        <v>204</v>
      </c>
      <c r="J39" s="8" t="s">
        <v>205</v>
      </c>
      <c r="K39" s="8" t="s">
        <v>4</v>
      </c>
      <c r="L39" s="8" t="s">
        <v>31</v>
      </c>
      <c r="M39" s="8" t="s">
        <v>1</v>
      </c>
      <c r="N39" s="8" t="s">
        <v>1</v>
      </c>
      <c r="O39" s="8" t="s">
        <v>1</v>
      </c>
      <c r="P39" s="8" t="s">
        <v>1</v>
      </c>
      <c r="Q39" s="8" t="s">
        <v>0</v>
      </c>
      <c r="R39" s="8" t="s">
        <v>221</v>
      </c>
      <c r="S39" s="25"/>
      <c r="T39" s="25"/>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row>
    <row r="40" spans="1:865" s="13" customFormat="1" ht="45" x14ac:dyDescent="0.25">
      <c r="A40" s="8">
        <v>31</v>
      </c>
      <c r="B40" s="47" t="s">
        <v>206</v>
      </c>
      <c r="C40" s="8" t="s">
        <v>193</v>
      </c>
      <c r="D40" s="8" t="s">
        <v>194</v>
      </c>
      <c r="E40" s="8" t="s">
        <v>207</v>
      </c>
      <c r="F40" s="8" t="s">
        <v>29</v>
      </c>
      <c r="G40" s="8" t="s">
        <v>29</v>
      </c>
      <c r="H40" s="8" t="s">
        <v>198</v>
      </c>
      <c r="I40" s="8" t="s">
        <v>208</v>
      </c>
      <c r="J40" s="8" t="s">
        <v>209</v>
      </c>
      <c r="K40" s="8" t="s">
        <v>4</v>
      </c>
      <c r="L40" s="8" t="s">
        <v>31</v>
      </c>
      <c r="M40" s="8" t="s">
        <v>1</v>
      </c>
      <c r="N40" s="8" t="s">
        <v>1</v>
      </c>
      <c r="O40" s="8" t="s">
        <v>2</v>
      </c>
      <c r="P40" s="8" t="s">
        <v>1</v>
      </c>
      <c r="Q40" s="8" t="s">
        <v>0</v>
      </c>
      <c r="R40" s="8" t="s">
        <v>210</v>
      </c>
      <c r="S40" s="25"/>
      <c r="T40" s="25"/>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row>
    <row r="41" spans="1:865" ht="78.75" x14ac:dyDescent="0.2">
      <c r="A41" s="8">
        <v>32</v>
      </c>
      <c r="B41" s="47" t="s">
        <v>211</v>
      </c>
      <c r="C41" s="8" t="s">
        <v>193</v>
      </c>
      <c r="D41" s="8" t="s">
        <v>194</v>
      </c>
      <c r="E41" s="8" t="s">
        <v>207</v>
      </c>
      <c r="F41" s="8" t="s">
        <v>29</v>
      </c>
      <c r="G41" s="8" t="s">
        <v>29</v>
      </c>
      <c r="H41" s="8" t="s">
        <v>198</v>
      </c>
      <c r="I41" s="8" t="s">
        <v>212</v>
      </c>
      <c r="J41" s="8" t="s">
        <v>213</v>
      </c>
      <c r="K41" s="8" t="s">
        <v>4</v>
      </c>
      <c r="L41" s="8" t="s">
        <v>84</v>
      </c>
      <c r="M41" s="8" t="s">
        <v>1</v>
      </c>
      <c r="N41" s="8" t="s">
        <v>1</v>
      </c>
      <c r="O41" s="8" t="s">
        <v>1</v>
      </c>
      <c r="P41" s="8" t="s">
        <v>1</v>
      </c>
      <c r="Q41" s="8" t="s">
        <v>0</v>
      </c>
      <c r="R41" s="8" t="s">
        <v>214</v>
      </c>
    </row>
    <row r="42" spans="1:865" ht="225" x14ac:dyDescent="0.2">
      <c r="A42" s="8">
        <v>33</v>
      </c>
      <c r="B42" s="47" t="s">
        <v>222</v>
      </c>
      <c r="C42" s="8" t="s">
        <v>223</v>
      </c>
      <c r="D42" s="8" t="s">
        <v>224</v>
      </c>
      <c r="E42" s="8" t="s">
        <v>225</v>
      </c>
      <c r="F42" s="8" t="s">
        <v>226</v>
      </c>
      <c r="G42" s="8" t="s">
        <v>227</v>
      </c>
      <c r="H42" s="15" t="s">
        <v>228</v>
      </c>
      <c r="I42" s="15" t="s">
        <v>229</v>
      </c>
      <c r="J42" s="15" t="s">
        <v>230</v>
      </c>
      <c r="K42" s="8" t="s">
        <v>231</v>
      </c>
      <c r="L42" s="8" t="s">
        <v>31</v>
      </c>
      <c r="M42" s="8" t="s">
        <v>1</v>
      </c>
      <c r="N42" s="8" t="s">
        <v>1</v>
      </c>
      <c r="O42" s="8" t="s">
        <v>232</v>
      </c>
      <c r="P42" s="8" t="s">
        <v>1</v>
      </c>
      <c r="Q42" s="8" t="s">
        <v>233</v>
      </c>
      <c r="R42" s="26" t="s">
        <v>234</v>
      </c>
    </row>
    <row r="43" spans="1:865" ht="202.5" x14ac:dyDescent="0.2">
      <c r="A43" s="8">
        <v>34</v>
      </c>
      <c r="B43" s="47" t="s">
        <v>235</v>
      </c>
      <c r="C43" s="24" t="s">
        <v>223</v>
      </c>
      <c r="D43" s="8" t="s">
        <v>224</v>
      </c>
      <c r="E43" s="8" t="s">
        <v>225</v>
      </c>
      <c r="F43" s="8" t="s">
        <v>236</v>
      </c>
      <c r="G43" s="8" t="s">
        <v>237</v>
      </c>
      <c r="H43" s="8" t="s">
        <v>238</v>
      </c>
      <c r="I43" s="8" t="s">
        <v>235</v>
      </c>
      <c r="J43" s="8" t="s">
        <v>239</v>
      </c>
      <c r="K43" s="8" t="s">
        <v>231</v>
      </c>
      <c r="L43" s="8" t="s">
        <v>31</v>
      </c>
      <c r="M43" s="8" t="s">
        <v>240</v>
      </c>
      <c r="N43" s="8" t="s">
        <v>1</v>
      </c>
      <c r="O43" s="8" t="s">
        <v>241</v>
      </c>
      <c r="P43" s="8" t="s">
        <v>1</v>
      </c>
      <c r="Q43" s="8" t="s">
        <v>233</v>
      </c>
      <c r="R43" s="8" t="s">
        <v>242</v>
      </c>
    </row>
    <row r="44" spans="1:865" ht="146.25" x14ac:dyDescent="0.2">
      <c r="A44" s="8">
        <v>35</v>
      </c>
      <c r="B44" s="49" t="s">
        <v>243</v>
      </c>
      <c r="C44" s="15" t="s">
        <v>244</v>
      </c>
      <c r="D44" s="16" t="s">
        <v>224</v>
      </c>
      <c r="E44" s="15" t="s">
        <v>225</v>
      </c>
      <c r="F44" s="15" t="s">
        <v>245</v>
      </c>
      <c r="G44" s="15" t="s">
        <v>245</v>
      </c>
      <c r="H44" s="15" t="s">
        <v>246</v>
      </c>
      <c r="I44" s="15" t="s">
        <v>247</v>
      </c>
      <c r="J44" s="15" t="s">
        <v>248</v>
      </c>
      <c r="K44" s="8" t="s">
        <v>4</v>
      </c>
      <c r="L44" s="8" t="s">
        <v>249</v>
      </c>
      <c r="M44" s="8" t="s">
        <v>1</v>
      </c>
      <c r="N44" s="8" t="s">
        <v>1</v>
      </c>
      <c r="O44" s="8" t="s">
        <v>1</v>
      </c>
      <c r="P44" s="8" t="s">
        <v>1</v>
      </c>
      <c r="Q44" s="8" t="s">
        <v>233</v>
      </c>
      <c r="R44" s="15" t="s">
        <v>250</v>
      </c>
    </row>
    <row r="45" spans="1:865" ht="123.75" x14ac:dyDescent="0.2">
      <c r="A45" s="8">
        <v>36</v>
      </c>
      <c r="B45" s="50" t="s">
        <v>251</v>
      </c>
      <c r="C45" s="27" t="s">
        <v>223</v>
      </c>
      <c r="D45" s="28" t="s">
        <v>224</v>
      </c>
      <c r="E45" s="28" t="s">
        <v>225</v>
      </c>
      <c r="F45" s="27" t="s">
        <v>252</v>
      </c>
      <c r="G45" s="29" t="s">
        <v>253</v>
      </c>
      <c r="H45" s="29" t="s">
        <v>254</v>
      </c>
      <c r="I45" s="29" t="s">
        <v>255</v>
      </c>
      <c r="J45" s="8" t="s">
        <v>256</v>
      </c>
      <c r="K45" s="8" t="s">
        <v>4</v>
      </c>
      <c r="L45" s="8" t="s">
        <v>31</v>
      </c>
      <c r="M45" s="8" t="s">
        <v>1</v>
      </c>
      <c r="N45" s="8" t="s">
        <v>1</v>
      </c>
      <c r="O45" s="8" t="s">
        <v>2</v>
      </c>
      <c r="P45" s="8" t="s">
        <v>1</v>
      </c>
      <c r="Q45" s="8" t="s">
        <v>233</v>
      </c>
      <c r="R45" s="30" t="s">
        <v>257</v>
      </c>
    </row>
    <row r="46" spans="1:865" ht="180" x14ac:dyDescent="0.2">
      <c r="A46" s="8">
        <v>37</v>
      </c>
      <c r="B46" s="51" t="s">
        <v>258</v>
      </c>
      <c r="C46" s="24" t="s">
        <v>223</v>
      </c>
      <c r="D46" s="8" t="s">
        <v>224</v>
      </c>
      <c r="E46" s="8" t="s">
        <v>225</v>
      </c>
      <c r="F46" s="24" t="s">
        <v>259</v>
      </c>
      <c r="G46" s="15" t="s">
        <v>260</v>
      </c>
      <c r="H46" s="15" t="s">
        <v>254</v>
      </c>
      <c r="I46" s="24" t="s">
        <v>258</v>
      </c>
      <c r="J46" s="8" t="s">
        <v>261</v>
      </c>
      <c r="K46" s="8" t="s">
        <v>4</v>
      </c>
      <c r="L46" s="8" t="s">
        <v>31</v>
      </c>
      <c r="M46" s="8" t="s">
        <v>1</v>
      </c>
      <c r="N46" s="8" t="s">
        <v>1</v>
      </c>
      <c r="O46" s="8" t="s">
        <v>1</v>
      </c>
      <c r="P46" s="8" t="s">
        <v>1</v>
      </c>
      <c r="Q46" s="8" t="s">
        <v>233</v>
      </c>
      <c r="R46" s="8" t="s">
        <v>242</v>
      </c>
    </row>
    <row r="47" spans="1:865" ht="45" x14ac:dyDescent="0.2">
      <c r="A47" s="8">
        <v>38</v>
      </c>
      <c r="B47" s="51" t="s">
        <v>262</v>
      </c>
      <c r="C47" s="24" t="s">
        <v>263</v>
      </c>
      <c r="D47" s="8" t="s">
        <v>264</v>
      </c>
      <c r="E47" s="8" t="s">
        <v>265</v>
      </c>
      <c r="F47" s="8" t="s">
        <v>29</v>
      </c>
      <c r="G47" s="8" t="s">
        <v>29</v>
      </c>
      <c r="H47" s="8" t="s">
        <v>198</v>
      </c>
      <c r="I47" s="8" t="s">
        <v>266</v>
      </c>
      <c r="J47" s="8" t="s">
        <v>267</v>
      </c>
      <c r="K47" s="8" t="s">
        <v>4</v>
      </c>
      <c r="L47" s="8" t="s">
        <v>31</v>
      </c>
      <c r="M47" s="8" t="s">
        <v>1</v>
      </c>
      <c r="N47" s="8" t="s">
        <v>1</v>
      </c>
      <c r="O47" s="8" t="s">
        <v>1</v>
      </c>
      <c r="P47" s="8" t="s">
        <v>1</v>
      </c>
      <c r="Q47" s="8" t="s">
        <v>233</v>
      </c>
      <c r="R47" s="30" t="s">
        <v>300</v>
      </c>
    </row>
    <row r="48" spans="1:865" ht="56.25" x14ac:dyDescent="0.2">
      <c r="A48" s="8">
        <v>39</v>
      </c>
      <c r="B48" s="51" t="s">
        <v>268</v>
      </c>
      <c r="C48" s="24" t="s">
        <v>269</v>
      </c>
      <c r="D48" s="8" t="s">
        <v>270</v>
      </c>
      <c r="E48" s="8" t="s">
        <v>265</v>
      </c>
      <c r="F48" s="8" t="s">
        <v>29</v>
      </c>
      <c r="G48" s="8" t="s">
        <v>29</v>
      </c>
      <c r="H48" s="8" t="s">
        <v>198</v>
      </c>
      <c r="I48" s="8" t="s">
        <v>271</v>
      </c>
      <c r="J48" s="8" t="s">
        <v>272</v>
      </c>
      <c r="K48" s="8" t="s">
        <v>4</v>
      </c>
      <c r="L48" s="8" t="s">
        <v>31</v>
      </c>
      <c r="M48" s="8" t="s">
        <v>1</v>
      </c>
      <c r="N48" s="8" t="s">
        <v>1</v>
      </c>
      <c r="O48" s="8" t="s">
        <v>1</v>
      </c>
      <c r="P48" s="8" t="s">
        <v>1</v>
      </c>
      <c r="Q48" s="8" t="s">
        <v>233</v>
      </c>
      <c r="R48" s="30" t="s">
        <v>299</v>
      </c>
    </row>
    <row r="49" spans="1:38" s="35" customFormat="1" ht="150.75" customHeight="1" x14ac:dyDescent="0.2">
      <c r="A49" s="8">
        <v>40</v>
      </c>
      <c r="B49" s="52" t="s">
        <v>336</v>
      </c>
      <c r="C49" s="52" t="s">
        <v>326</v>
      </c>
      <c r="D49" s="15" t="s">
        <v>327</v>
      </c>
      <c r="E49" s="15" t="s">
        <v>328</v>
      </c>
      <c r="F49" s="15" t="s">
        <v>337</v>
      </c>
      <c r="G49" s="53" t="s">
        <v>334</v>
      </c>
      <c r="H49" s="54" t="s">
        <v>343</v>
      </c>
      <c r="I49" s="53" t="s">
        <v>338</v>
      </c>
      <c r="J49" s="53" t="s">
        <v>333</v>
      </c>
      <c r="K49" s="53" t="s">
        <v>4</v>
      </c>
      <c r="L49" s="55" t="s">
        <v>31</v>
      </c>
      <c r="M49" s="55" t="s">
        <v>1</v>
      </c>
      <c r="N49" s="55" t="s">
        <v>1</v>
      </c>
      <c r="O49" s="55" t="s">
        <v>1</v>
      </c>
      <c r="P49" s="55" t="s">
        <v>1</v>
      </c>
      <c r="Q49" s="53"/>
      <c r="R49" s="56" t="s">
        <v>339</v>
      </c>
      <c r="S49" s="2"/>
      <c r="T49" s="2"/>
      <c r="U49" s="2"/>
      <c r="V49" s="2"/>
      <c r="W49" s="2"/>
      <c r="X49" s="2"/>
      <c r="Y49" s="2"/>
      <c r="Z49" s="2"/>
      <c r="AA49" s="2"/>
      <c r="AB49" s="2"/>
      <c r="AC49" s="2"/>
      <c r="AD49" s="2"/>
      <c r="AE49" s="2"/>
      <c r="AF49" s="2"/>
      <c r="AG49" s="2"/>
      <c r="AH49" s="2"/>
      <c r="AI49" s="2"/>
      <c r="AJ49" s="2"/>
      <c r="AK49" s="2"/>
      <c r="AL49" s="2"/>
    </row>
    <row r="50" spans="1:38" s="35" customFormat="1" ht="192.75" customHeight="1" x14ac:dyDescent="0.2">
      <c r="A50" s="8">
        <v>41</v>
      </c>
      <c r="B50" s="52" t="s">
        <v>325</v>
      </c>
      <c r="C50" s="52" t="s">
        <v>326</v>
      </c>
      <c r="D50" s="15" t="s">
        <v>327</v>
      </c>
      <c r="E50" s="15" t="s">
        <v>328</v>
      </c>
      <c r="F50" s="15" t="s">
        <v>329</v>
      </c>
      <c r="G50" s="53" t="s">
        <v>330</v>
      </c>
      <c r="H50" s="53" t="s">
        <v>331</v>
      </c>
      <c r="I50" s="53" t="s">
        <v>332</v>
      </c>
      <c r="J50" s="53" t="s">
        <v>333</v>
      </c>
      <c r="K50" s="53" t="s">
        <v>4</v>
      </c>
      <c r="L50" s="55" t="s">
        <v>31</v>
      </c>
      <c r="M50" s="55" t="s">
        <v>334</v>
      </c>
      <c r="N50" s="55" t="s">
        <v>1</v>
      </c>
      <c r="O50" s="55" t="s">
        <v>1</v>
      </c>
      <c r="P50" s="55" t="s">
        <v>1</v>
      </c>
      <c r="Q50" s="53"/>
      <c r="R50" s="56" t="s">
        <v>335</v>
      </c>
      <c r="S50" s="2"/>
      <c r="T50" s="2"/>
      <c r="U50" s="2"/>
      <c r="V50" s="2"/>
      <c r="W50" s="2"/>
      <c r="X50" s="2"/>
      <c r="Y50" s="2"/>
      <c r="Z50" s="2"/>
      <c r="AA50" s="2"/>
      <c r="AB50" s="2"/>
      <c r="AC50" s="2"/>
      <c r="AD50" s="2"/>
      <c r="AE50" s="2"/>
      <c r="AF50" s="2"/>
      <c r="AG50" s="2"/>
      <c r="AH50" s="2"/>
      <c r="AI50" s="2"/>
      <c r="AJ50" s="2"/>
      <c r="AK50" s="2"/>
      <c r="AL50" s="2"/>
    </row>
    <row r="51" spans="1:38" ht="168.75" x14ac:dyDescent="0.2">
      <c r="A51" s="8">
        <v>42</v>
      </c>
      <c r="B51" s="51" t="s">
        <v>273</v>
      </c>
      <c r="C51" s="24" t="s">
        <v>274</v>
      </c>
      <c r="D51" s="8" t="s">
        <v>275</v>
      </c>
      <c r="E51" s="8" t="s">
        <v>276</v>
      </c>
      <c r="F51" s="8" t="s">
        <v>277</v>
      </c>
      <c r="G51" s="8" t="s">
        <v>277</v>
      </c>
      <c r="H51" s="8" t="s">
        <v>198</v>
      </c>
      <c r="I51" s="8" t="s">
        <v>278</v>
      </c>
      <c r="J51" s="8" t="s">
        <v>279</v>
      </c>
      <c r="K51" s="8" t="s">
        <v>4</v>
      </c>
      <c r="L51" s="8" t="s">
        <v>280</v>
      </c>
      <c r="M51" s="8" t="s">
        <v>1</v>
      </c>
      <c r="N51" s="8" t="s">
        <v>1</v>
      </c>
      <c r="O51" s="8" t="s">
        <v>1</v>
      </c>
      <c r="P51" s="8" t="s">
        <v>1</v>
      </c>
      <c r="Q51" s="8" t="s">
        <v>233</v>
      </c>
      <c r="R51" s="30" t="s">
        <v>298</v>
      </c>
    </row>
    <row r="52" spans="1:38" ht="409.5" x14ac:dyDescent="0.2">
      <c r="A52" s="8">
        <v>43</v>
      </c>
      <c r="B52" s="51" t="s">
        <v>281</v>
      </c>
      <c r="C52" s="24" t="s">
        <v>274</v>
      </c>
      <c r="D52" s="8" t="s">
        <v>275</v>
      </c>
      <c r="E52" s="8" t="s">
        <v>276</v>
      </c>
      <c r="F52" s="8" t="s">
        <v>277</v>
      </c>
      <c r="G52" s="8" t="s">
        <v>277</v>
      </c>
      <c r="H52" s="8" t="s">
        <v>198</v>
      </c>
      <c r="I52" s="8" t="s">
        <v>282</v>
      </c>
      <c r="J52" s="8" t="s">
        <v>283</v>
      </c>
      <c r="K52" s="8" t="s">
        <v>4</v>
      </c>
      <c r="L52" s="8" t="s">
        <v>280</v>
      </c>
      <c r="M52" s="8" t="s">
        <v>1</v>
      </c>
      <c r="N52" s="8" t="s">
        <v>1</v>
      </c>
      <c r="O52" s="8" t="s">
        <v>1</v>
      </c>
      <c r="P52" s="8" t="s">
        <v>1</v>
      </c>
      <c r="Q52" s="8" t="s">
        <v>233</v>
      </c>
      <c r="R52" s="30" t="s">
        <v>297</v>
      </c>
    </row>
    <row r="53" spans="1:38" ht="409.5" x14ac:dyDescent="0.2">
      <c r="A53" s="8">
        <v>44</v>
      </c>
      <c r="B53" s="51" t="s">
        <v>284</v>
      </c>
      <c r="C53" s="24" t="s">
        <v>274</v>
      </c>
      <c r="D53" s="8" t="s">
        <v>275</v>
      </c>
      <c r="E53" s="8" t="s">
        <v>276</v>
      </c>
      <c r="F53" s="8" t="s">
        <v>285</v>
      </c>
      <c r="G53" s="8" t="s">
        <v>285</v>
      </c>
      <c r="H53" s="8" t="s">
        <v>198</v>
      </c>
      <c r="I53" s="8" t="s">
        <v>286</v>
      </c>
      <c r="J53" s="8" t="s">
        <v>287</v>
      </c>
      <c r="K53" s="8" t="s">
        <v>4</v>
      </c>
      <c r="L53" s="8" t="s">
        <v>280</v>
      </c>
      <c r="M53" s="8" t="s">
        <v>1</v>
      </c>
      <c r="N53" s="8" t="s">
        <v>1</v>
      </c>
      <c r="O53" s="8" t="s">
        <v>1</v>
      </c>
      <c r="P53" s="8" t="s">
        <v>1</v>
      </c>
      <c r="Q53" s="8" t="s">
        <v>233</v>
      </c>
      <c r="R53" s="30" t="s">
        <v>296</v>
      </c>
    </row>
    <row r="54" spans="1:38" ht="202.5" x14ac:dyDescent="0.2">
      <c r="A54" s="8">
        <v>45</v>
      </c>
      <c r="B54" s="51" t="s">
        <v>288</v>
      </c>
      <c r="C54" s="24" t="s">
        <v>274</v>
      </c>
      <c r="D54" s="8" t="s">
        <v>275</v>
      </c>
      <c r="E54" s="8" t="s">
        <v>276</v>
      </c>
      <c r="F54" s="8" t="s">
        <v>289</v>
      </c>
      <c r="G54" s="8" t="s">
        <v>289</v>
      </c>
      <c r="H54" s="8" t="s">
        <v>198</v>
      </c>
      <c r="I54" s="8" t="s">
        <v>290</v>
      </c>
      <c r="J54" s="8" t="s">
        <v>291</v>
      </c>
      <c r="K54" s="8" t="s">
        <v>4</v>
      </c>
      <c r="L54" s="8" t="s">
        <v>31</v>
      </c>
      <c r="M54" s="8" t="s">
        <v>1</v>
      </c>
      <c r="N54" s="8" t="s">
        <v>1</v>
      </c>
      <c r="O54" s="8" t="s">
        <v>1</v>
      </c>
      <c r="P54" s="8" t="s">
        <v>1</v>
      </c>
      <c r="Q54" s="8" t="s">
        <v>233</v>
      </c>
      <c r="R54" s="30" t="s">
        <v>295</v>
      </c>
    </row>
    <row r="55" spans="1:38" ht="67.5" x14ac:dyDescent="0.2">
      <c r="A55" s="8">
        <v>46</v>
      </c>
      <c r="B55" s="51" t="s">
        <v>292</v>
      </c>
      <c r="C55" s="24" t="s">
        <v>274</v>
      </c>
      <c r="D55" s="8" t="s">
        <v>275</v>
      </c>
      <c r="E55" s="8" t="s">
        <v>276</v>
      </c>
      <c r="F55" s="8" t="s">
        <v>285</v>
      </c>
      <c r="G55" s="8" t="s">
        <v>285</v>
      </c>
      <c r="H55" s="8" t="s">
        <v>198</v>
      </c>
      <c r="I55" s="8" t="s">
        <v>293</v>
      </c>
      <c r="J55" s="28" t="s">
        <v>294</v>
      </c>
      <c r="K55" s="28" t="s">
        <v>4</v>
      </c>
      <c r="L55" s="28" t="s">
        <v>31</v>
      </c>
      <c r="M55" s="28" t="s">
        <v>1</v>
      </c>
      <c r="N55" s="28" t="s">
        <v>1</v>
      </c>
      <c r="O55" s="28" t="s">
        <v>1</v>
      </c>
      <c r="P55" s="28" t="s">
        <v>1</v>
      </c>
      <c r="Q55" s="28" t="s">
        <v>233</v>
      </c>
      <c r="R55" s="36" t="s">
        <v>242</v>
      </c>
    </row>
    <row r="56" spans="1:38" ht="123.75" x14ac:dyDescent="0.2">
      <c r="A56" s="8">
        <v>47</v>
      </c>
      <c r="B56" s="52" t="s">
        <v>302</v>
      </c>
      <c r="C56" s="15" t="s">
        <v>303</v>
      </c>
      <c r="D56" s="15" t="s">
        <v>275</v>
      </c>
      <c r="E56" s="15" t="s">
        <v>276</v>
      </c>
      <c r="F56" s="15" t="s">
        <v>304</v>
      </c>
      <c r="G56" s="15" t="s">
        <v>304</v>
      </c>
      <c r="H56" s="15" t="s">
        <v>198</v>
      </c>
      <c r="I56" s="15" t="s">
        <v>305</v>
      </c>
      <c r="J56" s="15" t="s">
        <v>306</v>
      </c>
      <c r="K56" s="15" t="s">
        <v>4</v>
      </c>
      <c r="L56" s="15" t="s">
        <v>307</v>
      </c>
      <c r="M56" s="15" t="s">
        <v>1</v>
      </c>
      <c r="N56" s="15" t="s">
        <v>1</v>
      </c>
      <c r="O56" s="15" t="s">
        <v>1</v>
      </c>
      <c r="P56" s="15" t="s">
        <v>1</v>
      </c>
      <c r="Q56" s="53"/>
      <c r="R56" s="56">
        <v>44348</v>
      </c>
    </row>
    <row r="57" spans="1:38" ht="213.75" x14ac:dyDescent="0.2">
      <c r="A57" s="8">
        <v>48</v>
      </c>
      <c r="B57" s="31" t="s">
        <v>308</v>
      </c>
      <c r="C57" s="32" t="s">
        <v>303</v>
      </c>
      <c r="D57" s="32" t="s">
        <v>275</v>
      </c>
      <c r="E57" s="32" t="s">
        <v>276</v>
      </c>
      <c r="F57" s="32" t="s">
        <v>289</v>
      </c>
      <c r="G57" s="32" t="s">
        <v>289</v>
      </c>
      <c r="H57" s="32" t="s">
        <v>198</v>
      </c>
      <c r="I57" s="15" t="s">
        <v>309</v>
      </c>
      <c r="J57" s="32" t="s">
        <v>310</v>
      </c>
      <c r="K57" s="32" t="s">
        <v>4</v>
      </c>
      <c r="L57" s="32" t="s">
        <v>31</v>
      </c>
      <c r="M57" s="32" t="s">
        <v>1</v>
      </c>
      <c r="N57" s="32" t="s">
        <v>1</v>
      </c>
      <c r="O57" s="32" t="s">
        <v>1</v>
      </c>
      <c r="P57" s="32" t="s">
        <v>1</v>
      </c>
      <c r="Q57" s="33"/>
      <c r="R57" s="34">
        <v>44348</v>
      </c>
    </row>
    <row r="58" spans="1:38" ht="101.25" x14ac:dyDescent="0.2">
      <c r="A58" s="8">
        <v>49</v>
      </c>
      <c r="B58" s="31" t="s">
        <v>311</v>
      </c>
      <c r="C58" s="32" t="s">
        <v>303</v>
      </c>
      <c r="D58" s="32" t="s">
        <v>275</v>
      </c>
      <c r="E58" s="32" t="s">
        <v>276</v>
      </c>
      <c r="F58" s="32" t="s">
        <v>312</v>
      </c>
      <c r="G58" s="32" t="s">
        <v>312</v>
      </c>
      <c r="H58" s="32" t="s">
        <v>198</v>
      </c>
      <c r="I58" s="15" t="s">
        <v>313</v>
      </c>
      <c r="J58" s="32" t="s">
        <v>314</v>
      </c>
      <c r="K58" s="32" t="s">
        <v>4</v>
      </c>
      <c r="L58" s="32" t="s">
        <v>31</v>
      </c>
      <c r="M58" s="32" t="s">
        <v>1</v>
      </c>
      <c r="N58" s="32" t="s">
        <v>1</v>
      </c>
      <c r="O58" s="32" t="s">
        <v>1</v>
      </c>
      <c r="P58" s="32" t="s">
        <v>1</v>
      </c>
      <c r="Q58" s="33"/>
      <c r="R58" s="34">
        <v>44348</v>
      </c>
    </row>
    <row r="59" spans="1:38" ht="337.5" x14ac:dyDescent="0.2">
      <c r="A59" s="8">
        <v>50</v>
      </c>
      <c r="B59" s="31" t="s">
        <v>315</v>
      </c>
      <c r="C59" s="32" t="s">
        <v>303</v>
      </c>
      <c r="D59" s="32" t="s">
        <v>275</v>
      </c>
      <c r="E59" s="32" t="s">
        <v>276</v>
      </c>
      <c r="F59" s="32" t="s">
        <v>316</v>
      </c>
      <c r="G59" s="32" t="s">
        <v>316</v>
      </c>
      <c r="H59" s="32" t="s">
        <v>317</v>
      </c>
      <c r="I59" s="15" t="s">
        <v>318</v>
      </c>
      <c r="J59" s="31" t="s">
        <v>319</v>
      </c>
      <c r="K59" s="32" t="s">
        <v>4</v>
      </c>
      <c r="L59" s="32" t="s">
        <v>31</v>
      </c>
      <c r="M59" s="32" t="s">
        <v>1</v>
      </c>
      <c r="N59" s="32" t="s">
        <v>1</v>
      </c>
      <c r="O59" s="32" t="s">
        <v>1</v>
      </c>
      <c r="P59" s="32" t="s">
        <v>1</v>
      </c>
      <c r="Q59" s="33"/>
      <c r="R59" s="34">
        <v>44348</v>
      </c>
    </row>
    <row r="60" spans="1:38" ht="168.75" x14ac:dyDescent="0.2">
      <c r="A60" s="8">
        <v>51</v>
      </c>
      <c r="B60" s="31" t="s">
        <v>320</v>
      </c>
      <c r="C60" s="32" t="s">
        <v>303</v>
      </c>
      <c r="D60" s="32" t="s">
        <v>275</v>
      </c>
      <c r="E60" s="32" t="s">
        <v>276</v>
      </c>
      <c r="F60" s="32" t="s">
        <v>321</v>
      </c>
      <c r="G60" s="32" t="s">
        <v>321</v>
      </c>
      <c r="H60" s="32" t="s">
        <v>322</v>
      </c>
      <c r="I60" s="15" t="s">
        <v>323</v>
      </c>
      <c r="J60" s="31" t="s">
        <v>324</v>
      </c>
      <c r="K60" s="32" t="s">
        <v>4</v>
      </c>
      <c r="L60" s="32" t="s">
        <v>31</v>
      </c>
      <c r="M60" s="32" t="s">
        <v>1</v>
      </c>
      <c r="N60" s="32" t="s">
        <v>1</v>
      </c>
      <c r="O60" s="32" t="s">
        <v>1</v>
      </c>
      <c r="P60" s="32" t="s">
        <v>1</v>
      </c>
      <c r="Q60" s="33"/>
      <c r="R60" s="34">
        <v>44348</v>
      </c>
    </row>
    <row r="61" spans="1:38" ht="67.5" x14ac:dyDescent="0.2">
      <c r="A61" s="8">
        <v>52</v>
      </c>
      <c r="B61" s="47" t="s">
        <v>301</v>
      </c>
      <c r="C61" s="8" t="s">
        <v>68</v>
      </c>
      <c r="D61" s="8" t="s">
        <v>67</v>
      </c>
      <c r="E61" s="8" t="s">
        <v>66</v>
      </c>
      <c r="F61" s="8" t="s">
        <v>60</v>
      </c>
      <c r="G61" s="8" t="s">
        <v>60</v>
      </c>
      <c r="H61" s="8" t="s">
        <v>71</v>
      </c>
      <c r="I61" s="8" t="s">
        <v>72</v>
      </c>
      <c r="J61" s="37"/>
      <c r="K61" s="37" t="s">
        <v>73</v>
      </c>
      <c r="L61" s="37" t="s">
        <v>31</v>
      </c>
      <c r="M61" s="37" t="s">
        <v>1</v>
      </c>
      <c r="N61" s="37" t="s">
        <v>1</v>
      </c>
      <c r="O61" s="37" t="s">
        <v>1</v>
      </c>
      <c r="P61" s="37" t="s">
        <v>1</v>
      </c>
      <c r="Q61" s="37" t="s">
        <v>0</v>
      </c>
      <c r="R61" s="38">
        <v>44286</v>
      </c>
    </row>
    <row r="62" spans="1:38" ht="101.25" x14ac:dyDescent="0.2">
      <c r="A62" s="8">
        <v>53</v>
      </c>
      <c r="B62" s="47" t="s">
        <v>77</v>
      </c>
      <c r="C62" s="8" t="s">
        <v>76</v>
      </c>
      <c r="D62" s="8" t="s">
        <v>58</v>
      </c>
      <c r="E62" s="8" t="s">
        <v>59</v>
      </c>
      <c r="F62" s="8" t="s">
        <v>60</v>
      </c>
      <c r="G62" s="8" t="s">
        <v>60</v>
      </c>
      <c r="H62" s="8" t="s">
        <v>75</v>
      </c>
      <c r="I62" s="8" t="s">
        <v>74</v>
      </c>
      <c r="J62" s="8"/>
      <c r="K62" s="8" t="s">
        <v>73</v>
      </c>
      <c r="L62" s="8" t="s">
        <v>3</v>
      </c>
      <c r="M62" s="8" t="s">
        <v>1</v>
      </c>
      <c r="N62" s="8" t="s">
        <v>1</v>
      </c>
      <c r="O62" s="8" t="s">
        <v>1</v>
      </c>
      <c r="P62" s="8" t="s">
        <v>1</v>
      </c>
      <c r="Q62" s="8" t="s">
        <v>0</v>
      </c>
      <c r="R62" s="11">
        <v>44246</v>
      </c>
    </row>
    <row r="63" spans="1:38" ht="113.25" customHeight="1" x14ac:dyDescent="0.2">
      <c r="A63" s="8">
        <v>54</v>
      </c>
      <c r="B63" s="47" t="s">
        <v>216</v>
      </c>
      <c r="C63" s="8" t="s">
        <v>68</v>
      </c>
      <c r="D63" s="8" t="s">
        <v>67</v>
      </c>
      <c r="E63" s="8" t="s">
        <v>66</v>
      </c>
      <c r="F63" s="8" t="s">
        <v>60</v>
      </c>
      <c r="G63" s="8" t="s">
        <v>60</v>
      </c>
      <c r="H63" s="8" t="s">
        <v>215</v>
      </c>
      <c r="I63" s="8" t="s">
        <v>185</v>
      </c>
      <c r="J63" s="8"/>
      <c r="K63" s="8" t="s">
        <v>73</v>
      </c>
      <c r="L63" s="8" t="s">
        <v>3</v>
      </c>
      <c r="M63" s="8" t="s">
        <v>1</v>
      </c>
      <c r="N63" s="8" t="s">
        <v>1</v>
      </c>
      <c r="O63" s="8" t="s">
        <v>1</v>
      </c>
      <c r="P63" s="8" t="s">
        <v>1</v>
      </c>
      <c r="Q63" s="8" t="s">
        <v>0</v>
      </c>
      <c r="R63" s="11" t="s">
        <v>103</v>
      </c>
    </row>
  </sheetData>
  <autoFilter ref="B9:AGG63" xr:uid="{9C6D2524-E4C2-46B8-B45B-00C07D1FAEAC}"/>
  <mergeCells count="14">
    <mergeCell ref="B1:R1"/>
    <mergeCell ref="B2:R2"/>
    <mergeCell ref="B3:D3"/>
    <mergeCell ref="E3:R3"/>
    <mergeCell ref="B4:D4"/>
    <mergeCell ref="E4:R4"/>
    <mergeCell ref="B8:G8"/>
    <mergeCell ref="H8:Q8"/>
    <mergeCell ref="B5:D5"/>
    <mergeCell ref="E5:R5"/>
    <mergeCell ref="B6:D6"/>
    <mergeCell ref="E6:R6"/>
    <mergeCell ref="B7:D7"/>
    <mergeCell ref="E7:R7"/>
  </mergeCells>
  <phoneticPr fontId="3" type="noConversion"/>
  <dataValidations count="22">
    <dataValidation allowBlank="1" showInputMessage="1" prompt="Seleccione de la lista desplegable." sqref="Q9 Q43" xr:uid="{29E4FA22-25D4-441F-B1D4-E1EEA3E12378}"/>
    <dataValidation allowBlank="1" showInputMessage="1" showErrorMessage="1" prompt="Diligencie en este campo el nombre de la entidad._x000a_" sqref="E3:R3" xr:uid="{3CD2E759-05DA-411B-AE74-E8BE9667F496}"/>
    <dataValidation allowBlank="1" showInputMessage="1" showErrorMessage="1" prompt="Diligencie en este campo el nombre del servidor público designado como responsable de este ejercicio." sqref="E4:R4" xr:uid="{DE9A531B-17B9-4B95-A342-AC621C09AE9C}"/>
    <dataValidation allowBlank="1" showInputMessage="1" showErrorMessage="1" prompt="Escriba la fecha de publicación en el siguiente formato: dd/mm/aaaa (Recuerde que la fecha limite es 31 de octubre de cada año)._x000a_" sqref="E5:R5" xr:uid="{A3F530A2-2EF4-46F2-AED3-47FB3AB1FA5E}"/>
    <dataValidation allowBlank="1" showInputMessage="1" showErrorMessage="1" prompt="Escriba la ultima fecha de actualización en el siguiente formato: dd/mm/aaaa._x000a_" sqref="E6:R7" xr:uid="{E9995286-099B-4DC6-91E8-EFDBECDE4662}"/>
    <dataValidation allowBlank="1" showInputMessage="1" showErrorMessage="1" prompt="Escriba el nombre del proyecto normativo a desarrollar_x000a_" sqref="B9 B43" xr:uid="{39F3F96E-E8A9-4342-AE1E-EA74C9475CF6}"/>
    <dataValidation allowBlank="1" showInputMessage="1" showErrorMessage="1" prompt="Escriba el nombre de la dependencia técnica que lidera el proyecto normativo." sqref="C9" xr:uid="{27C03FDC-7956-4642-BB30-2BDA50B6DB45}"/>
    <dataValidation allowBlank="1" showInputMessage="1" showErrorMessage="1" prompt="Escriba el nombre del servidor público responsable  del proyecto normativo._x000a_" sqref="D9" xr:uid="{9BBCE0ED-CB14-426F-A023-65013238CD30}"/>
    <dataValidation allowBlank="1" showInputMessage="1" showErrorMessage="1" prompt="Escriba el cargo del servidor público responsable del proyecto normativo." sqref="E9" xr:uid="{9BF2317D-0D53-406A-8E42-AE6C7813FD68}"/>
    <dataValidation allowBlank="1" showInputMessage="1" showErrorMessage="1" prompt="Escriba las entidades que participan en la formulación,  evite usar abreviaciones y siglas. Si el proyecto no se adelanta con otras entidades, escriba No Aplica. " sqref="F9 F43" xr:uid="{E59F34AB-5E98-49B2-AECB-20B231E0C2D8}"/>
    <dataValidation allowBlank="1" showInputMessage="1" showErrorMessage="1" prompt="Escriba las entidades que firman el proyecto, evite usar abreviaciones y siglas. " sqref="G9 G43" xr:uid="{5D5792D5-4EED-47B4-9840-5EEC51861801}"/>
    <dataValidation allowBlank="1" showInputMessage="1" showErrorMessage="1" prompt="Escriba la norma que faculta a los firmantes la expedición del proyecto normativo." sqref="H9 H43" xr:uid="{CB36FD6C-817F-41A3-9337-5E0FE5489300}"/>
    <dataValidation allowBlank="1" showInputMessage="1" showErrorMessage="1" prompt="Escriba el tema a abordar o el objeto del proyecto normativo." sqref="I9 I43" xr:uid="{139C9BBF-B193-4361-A9C9-64B9625BF1F0}"/>
    <dataValidation allowBlank="1" showInputMessage="1" showErrorMessage="1" prompt="Escriba la norma a reglamentar o modificar,  señale el nombre de la norma, seguido por el número y la fecha de expedición. " sqref="J9 J43" xr:uid="{B7247441-6BB0-47B4-8AF2-58076E29B070}"/>
    <dataValidation allowBlank="1" showInputMessage="1" showErrorMessage="1" prompt="Seleccione de la lista desplegable el tipo de instrumento jurídico que se generará." sqref="K9 K43" xr:uid="{1BD758FA-71B1-4E43-AE3B-4852E543620A}"/>
    <dataValidation allowBlank="1" showInputMessage="1" showErrorMessage="1" prompt="Seleccione de la lista desplegable el origen del proyecto normativo." sqref="L9" xr:uid="{DD0097DB-C1CF-48AA-9C80-9529F8435AD9}"/>
    <dataValidation allowBlank="1" showInputMessage="1" showErrorMessage="1" prompt="Seleccione de la lista desplegable la respuesta (si o no)." sqref="M9:O9 M43:O43" xr:uid="{617A21BB-B4A8-4800-8273-23C973B97EA8}"/>
    <dataValidation allowBlank="1" showInputMessage="1" prompt="Seleccione de la lista desplegable la respuesta (si o no)." sqref="P9 P43" xr:uid="{E5423241-FF3D-4D78-944C-10E5AC98AB33}"/>
    <dataValidation allowBlank="1" showInputMessage="1" showErrorMessage="1" prompt="Escriba la fecha aproximada en el siguiente formato: dd/mm/aaaa._x000a_" sqref="R9 R43 R46" xr:uid="{0A317DF1-C736-40EE-A204-A3EBCADDEBA5}"/>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3D6F158D-8079-4354-B7C5-0F0FE37D9FC0}"/>
    <dataValidation type="list" allowBlank="1" showInputMessage="1" showErrorMessage="1" sqref="K12:P12 K36:Q36 K61:Q62 M63:Q63 Q35 Q33" xr:uid="{C764B2B1-DBC5-4DCF-9510-E1FB40686166}">
      <formula1>#REF!</formula1>
    </dataValidation>
    <dataValidation type="list" allowBlank="1" showInputMessage="1" showErrorMessage="1" sqref="N16" xr:uid="{726E78B2-E382-40B9-B5CA-1430D6D444BA}">
      <formula1>#REF!</formula1>
    </dataValidation>
  </dataValidations>
  <hyperlinks>
    <hyperlink ref="B20" r:id="rId1" location="2.2.14.3.3" display="https://normativa.colpensiones.gov.co/colpens/docs/decreto_1833_2016.htm - 2.2.14.3.3" xr:uid="{03919EC5-9E54-4B37-B595-D9CF0061A06D}"/>
  </hyperlinks>
  <printOptions horizontalCentered="1" verticalCentered="1"/>
  <pageMargins left="0" right="0" top="0.74803149606299213" bottom="0.74803149606299213" header="0.31496062992125984" footer="0.31496062992125984"/>
  <pageSetup paperSize="5" fitToHeight="0" orientation="landscape"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Agenda regulatoria 2021</vt:lpstr>
      <vt:lpstr>'Agenda regulatoria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Salcedo</dc:creator>
  <cp:lastModifiedBy>Eduardo Enrique Estrada Gaviria</cp:lastModifiedBy>
  <cp:lastPrinted>2021-01-27T21:58:21Z</cp:lastPrinted>
  <dcterms:created xsi:type="dcterms:W3CDTF">2020-10-27T14:29:31Z</dcterms:created>
  <dcterms:modified xsi:type="dcterms:W3CDTF">2021-01-27T23:06:41Z</dcterms:modified>
</cp:coreProperties>
</file>