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6" windowWidth="28800" windowHeight="14680" tabRatio="500" activeTab="0"/>
  </bookViews>
  <sheets>
    <sheet name="OIT" sheetId="1" r:id="rId1"/>
    <sheet name="OEI" sheetId="2" r:id="rId2"/>
  </sheets>
  <definedNames>
    <definedName name="_xlnm.Print_Area" localSheetId="1">'OEI'!$B$2:$L$18</definedName>
  </definedNames>
  <calcPr fullCalcOnLoad="1"/>
</workbook>
</file>

<file path=xl/sharedStrings.xml><?xml version="1.0" encoding="utf-8"?>
<sst xmlns="http://schemas.openxmlformats.org/spreadsheetml/2006/main" count="135" uniqueCount="96">
  <si>
    <t>BPO (Agente de call y contact center)</t>
  </si>
  <si>
    <t>Instituto Técnico de Administración y Salud - INCATEC</t>
  </si>
  <si>
    <t>BPO (Agente de call y contact center con certificación en inglés)</t>
  </si>
  <si>
    <t>Software</t>
  </si>
  <si>
    <t>Hotelería y Turismo</t>
  </si>
  <si>
    <t>Corporación Nacional de Estudios Técnicos y Ocupacionales LTDA.</t>
  </si>
  <si>
    <t>Corporación Educativa Técnica SENIOR</t>
  </si>
  <si>
    <t>Instituto Tecnológico San Agustín</t>
  </si>
  <si>
    <t>Instituto Metropolitano de Educación IME</t>
  </si>
  <si>
    <t>BPO (Agente de call y contact center con certificación en portugués)</t>
  </si>
  <si>
    <t>DEPARTAMENTO</t>
  </si>
  <si>
    <t>CIUDAD</t>
  </si>
  <si>
    <t>PROGRAMA</t>
  </si>
  <si>
    <t>CENTROS DE FORMACIÓN</t>
  </si>
  <si>
    <t xml:space="preserve">PERSONA DE CONTACTO </t>
  </si>
  <si>
    <t>No. BENEFICIARIOS</t>
  </si>
  <si>
    <t>Nº DE INSCRITOS</t>
  </si>
  <si>
    <t>ATLÁNTICO</t>
  </si>
  <si>
    <t>MAGDALENA</t>
  </si>
  <si>
    <t>BOLÍVAR</t>
  </si>
  <si>
    <t>CORDOBA</t>
  </si>
  <si>
    <t>ANTIOQUIA</t>
  </si>
  <si>
    <t>VALLE DEL CAUCA</t>
  </si>
  <si>
    <t>CALI</t>
  </si>
  <si>
    <t>BPO (sin certificado de idioma o con certificado en portugués)</t>
  </si>
  <si>
    <t>Politécnico María Auxiliadora</t>
  </si>
  <si>
    <t>BPO (con certificación en inglés)</t>
  </si>
  <si>
    <t>Instituto Técnico Laboral Antonio Maceo - ITLAM</t>
  </si>
  <si>
    <t>Corporación de Desarrollo Productivo -CDP San Bosco</t>
  </si>
  <si>
    <t>CAUCA</t>
  </si>
  <si>
    <t xml:space="preserve">POPAYÁN </t>
  </si>
  <si>
    <t>NARIÑO</t>
  </si>
  <si>
    <t>PASTO</t>
  </si>
  <si>
    <t>Instituto Advancing System Plus Ltda.</t>
  </si>
  <si>
    <t>Centro de Formación Técnica - CINAR  SISTEMAS</t>
  </si>
  <si>
    <t>MEDELLÍN</t>
  </si>
  <si>
    <t>MONTERÍA</t>
  </si>
  <si>
    <t>CARTAGENA</t>
  </si>
  <si>
    <t>SANTA MARTA</t>
  </si>
  <si>
    <t>BARRANQUILLA</t>
  </si>
  <si>
    <t>PROGRAMA FORMACIÓN PARA EL TRABAJO "EDUCÁNDONOS PARA LA PAZ" ORGANIZACIÓN ALIADA ORGANIZACIÓN INTERNACIONAL DEL TRABAJO - OIT</t>
  </si>
  <si>
    <t>TOTAL BENEFICIADOS</t>
  </si>
  <si>
    <t>Nº MUJERES</t>
  </si>
  <si>
    <t>Nº HOMBRES</t>
  </si>
  <si>
    <t>BOGOTÁ D.C</t>
  </si>
  <si>
    <t>BPO (Agente de call y contact center con certificación en portugues)</t>
  </si>
  <si>
    <t>PROGRAMA FORMACIÓN PARA EL TRABAJO "EDUCÁNDONOS PARA LA PAZ" ORGANIZACIÓN ALIADA ORGANIZACIÓN DE ESTADOS IBEROAMERICANOS - OEI</t>
  </si>
  <si>
    <t>NORTE DE SANTANDER</t>
  </si>
  <si>
    <t>CÚCUTA</t>
  </si>
  <si>
    <t>SANTANDER</t>
  </si>
  <si>
    <t>BUCARAMANGA</t>
  </si>
  <si>
    <t>BARRANCABERMEJA</t>
  </si>
  <si>
    <t>Soldadura</t>
  </si>
  <si>
    <t>Calzado</t>
  </si>
  <si>
    <t>RISARALDA</t>
  </si>
  <si>
    <t>PEREIRA</t>
  </si>
  <si>
    <t>QUINDIO</t>
  </si>
  <si>
    <t>ARMENIA</t>
  </si>
  <si>
    <t>CALDAS</t>
  </si>
  <si>
    <t>MANIZALES</t>
  </si>
  <si>
    <t>META</t>
  </si>
  <si>
    <t>VILLAVICENCIO</t>
  </si>
  <si>
    <t>CORPORACIÓN EDUCATIVA SAN AGUSTIN</t>
  </si>
  <si>
    <t>INSTITUTO TÉCNICO IMTEL S.A.S.</t>
  </si>
  <si>
    <t>FUNDACIÓN EDUCATIVA DEL ORIENTE COLOMBIANO</t>
  </si>
  <si>
    <t>INSTITUTO METROPOLITANO DE EDUCACIÓN</t>
  </si>
  <si>
    <t>CORPORACIÓN DEL DESARROLLO PRODUCTIVO</t>
  </si>
  <si>
    <t>ACADEMIA NACIONAL DE APRENDIZAJE</t>
  </si>
  <si>
    <t>COMPUSIS DE COLOMBIA LTDA</t>
  </si>
  <si>
    <t>Anubis Valencia</t>
  </si>
  <si>
    <t xml:space="preserve">Sandra Milena Valencia </t>
  </si>
  <si>
    <t>Francisco Javier Gómez</t>
  </si>
  <si>
    <t>Alexander Rocha García</t>
  </si>
  <si>
    <t>María Inés Arenas</t>
  </si>
  <si>
    <t>Kathia Díaz</t>
  </si>
  <si>
    <t xml:space="preserve">CRITERIOS DE SELECCIÓN </t>
  </si>
  <si>
    <t>1. licencia de funcionamiento o reconocimiento de carácter oficial (Decreto 1075 de 2015, artículo 2.6.3.2 a 2.6.3.6
2. Registro de los programas (Decreto 1075 el 2015, artículo 2.6.4.1 a 2.6.4.8)
3. experiencia: ”La institución de formación para el trabajo deberá contar con la experiencia mínima que establezca el Comité Técnico Administrativo de la Carta Acuerdo, la cual deberá formularse en función del contenido curricular del programa de formación y de las competencias mínimas requeridas y las competencias deseadas señaladas la respectiva ficha técnica para cada programa. 3.1. Acreditar como mínimo cinco (5) años de experiencia.3.2. Los programas de formación deberán acreditar como mínimo seis (6) meses de estar funcionando. 3.3. Los centros de formación para el trabajo deberán contratar mínimo un 20% de docentes residentes en el territorio. 3.4. Acreditar certificado de calidad, experiencia de trabajo con población vulnerable, deben ser accesibles  y aptos para personas con movilidad reducida, contar con acompañamiento psicosocial propio o externo y bienestar. El resto de los criterios establecidos en la Carta Acuerdo.</t>
  </si>
  <si>
    <t>Daniela Alejandra Sánchez</t>
  </si>
  <si>
    <t>Angélica López</t>
  </si>
  <si>
    <t>Albeiro Yaruro</t>
  </si>
  <si>
    <t>INCAD</t>
  </si>
  <si>
    <t>Sandra Gutiérrez</t>
  </si>
  <si>
    <t>Angélica Vidal</t>
  </si>
  <si>
    <t>María Galeano</t>
  </si>
  <si>
    <t>REDECOMPUTO</t>
  </si>
  <si>
    <t>NÚMERO DE TELÉFONO</t>
  </si>
  <si>
    <t xml:space="preserve">NÚMERO DE TELÉFONO </t>
  </si>
  <si>
    <t>Diana Rúa</t>
  </si>
  <si>
    <t>Carmen Tatiana Sierra</t>
  </si>
  <si>
    <t>Javier Caicedo</t>
  </si>
  <si>
    <t>César Andrés Uzurriaga</t>
  </si>
  <si>
    <t>Carlos Alberto Díaz</t>
  </si>
  <si>
    <t xml:space="preserve">1. licencia de funcionamiento o reconocimiento de carácter oficial (Decreto 1075 de 2015, artículo 2.6.3.2 a 2.6.3.6
2. Registro de los programas (Decreto 1075 el 2015, artículo 2.6.4.1 a 2.6.4.8)
3. experiencia: ”La institución de formación para el trabajo deberá contar con la experiencia mínima que establezca el Comité Técnico Administrativo de la Carta Acuerdo, la cual deberá formularse en función del contenido curricular del programa de formación y de las competencias mínimas requeridas y las competencias deseadas señaladas la respectiva ficha técnica para cada programa. 3.1. Acreditar como mínimo cinco (5) años de experiencia. 3.2. Los programas de formación deberán acreditar como mínimo seis (6) meses de estar funcionando. 3.3. Los centros de formación para el trabajo deberán contratar mínimo un 20% de docentes residentes en el territorio. 3.4. Acreditar certificado de calidad, experiencia de trabajo con población vulnerable, deben ser accesibles  y aptos para personas con movilidad reducida, contar con acompañamiento psicosocial propio o externo y bienestar. El resto de los criterios establecidos en la Carta Acuerdo.
</t>
  </si>
  <si>
    <t>Ana María</t>
  </si>
  <si>
    <t>Angélica María Cogolla Bula</t>
  </si>
  <si>
    <t>Horacio Bolaños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</si>
</sst>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1">
    <font>
      <sz val="12"/>
      <color theme="1"/>
      <name val="Calibri"/>
      <family val="2"/>
    </font>
    <font>
      <sz val="12"/>
      <color indexed="8"/>
      <name val="Calibri"/>
      <family val="2"/>
    </font>
    <font>
      <sz val="12"/>
      <color indexed="9"/>
      <name val="Calibri"/>
      <family val="2"/>
    </font>
    <font>
      <sz val="12"/>
      <color indexed="10"/>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i/>
      <sz val="12"/>
      <color indexed="23"/>
      <name val="Calibri"/>
      <family val="2"/>
    </font>
    <font>
      <sz val="12"/>
      <color indexed="14"/>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b/>
      <sz val="11"/>
      <color indexed="9"/>
      <name val="Arial Narrow"/>
      <family val="0"/>
    </font>
    <font>
      <sz val="11"/>
      <color indexed="8"/>
      <name val="Arial Narrow"/>
      <family val="0"/>
    </font>
    <font>
      <b/>
      <sz val="11"/>
      <color indexed="8"/>
      <name val="Arial Narrow"/>
      <family val="0"/>
    </font>
    <font>
      <sz val="12"/>
      <color indexed="8"/>
      <name val="Cambria"/>
      <family val="0"/>
    </font>
    <font>
      <sz val="11"/>
      <color indexed="8"/>
      <name val="Arial"/>
      <family val="0"/>
    </font>
    <font>
      <b/>
      <sz val="16"/>
      <color indexed="8"/>
      <name val="Calibri"/>
      <family val="0"/>
    </font>
    <font>
      <sz val="8"/>
      <name val="Calibri"/>
      <family val="2"/>
    </font>
    <font>
      <u val="single"/>
      <sz val="12"/>
      <color indexed="12"/>
      <name val="Calibri"/>
      <family val="2"/>
    </font>
    <font>
      <u val="single"/>
      <sz val="12"/>
      <color indexed="20"/>
      <name val="Calibri"/>
      <family val="2"/>
    </font>
    <font>
      <sz val="12"/>
      <color indexed="8"/>
      <name val="Helv"/>
      <family val="0"/>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b/>
      <sz val="11"/>
      <color rgb="FFFFFFFF"/>
      <name val="Arial Narrow"/>
      <family val="0"/>
    </font>
    <font>
      <sz val="11"/>
      <color rgb="FF000000"/>
      <name val="Arial Narrow"/>
      <family val="0"/>
    </font>
    <font>
      <b/>
      <sz val="11"/>
      <color rgb="FF000000"/>
      <name val="Arial Narrow"/>
      <family val="0"/>
    </font>
    <font>
      <sz val="12"/>
      <color theme="1"/>
      <name val="Cambria"/>
      <family val="0"/>
    </font>
    <font>
      <b/>
      <sz val="16"/>
      <color theme="1"/>
      <name val="Calibri"/>
      <family val="0"/>
    </font>
    <font>
      <sz val="11"/>
      <color theme="1"/>
      <name val="Arial"/>
      <family val="0"/>
    </font>
    <font>
      <sz val="12"/>
      <color rgb="FF000000"/>
      <name val="Helv"/>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17365D"/>
        <bgColor indexed="64"/>
      </patternFill>
    </fill>
    <fill>
      <patternFill patternType="solid">
        <fgColor theme="3"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style="medium"/>
      <bottom style="medium"/>
    </border>
    <border>
      <left style="medium"/>
      <right style="medium"/>
      <top>
        <color indexed="63"/>
      </top>
      <bottom style="medium"/>
    </border>
    <border>
      <left style="medium"/>
      <right>
        <color indexed="63"/>
      </right>
      <top style="medium"/>
      <bottom style="medium"/>
    </border>
    <border>
      <left style="medium"/>
      <right>
        <color indexed="63"/>
      </right>
      <top>
        <color indexed="63"/>
      </top>
      <bottom style="mediu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33" fillId="22"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cellStyleXfs>
  <cellXfs count="92">
    <xf numFmtId="0" fontId="0" fillId="0" borderId="0" xfId="0" applyFont="1" applyAlignment="1">
      <alignment/>
    </xf>
    <xf numFmtId="0" fontId="44" fillId="33" borderId="10" xfId="0" applyFont="1" applyFill="1" applyBorder="1" applyAlignment="1">
      <alignment horizontal="center" vertical="center" wrapText="1"/>
    </xf>
    <xf numFmtId="0" fontId="45" fillId="0" borderId="11" xfId="0" applyFont="1" applyBorder="1" applyAlignment="1">
      <alignment horizontal="justify" vertical="center" wrapText="1"/>
    </xf>
    <xf numFmtId="0" fontId="46" fillId="0" borderId="11" xfId="0" applyFont="1" applyBorder="1" applyAlignment="1">
      <alignment horizontal="center" vertical="center" wrapText="1"/>
    </xf>
    <xf numFmtId="0" fontId="47" fillId="0" borderId="0" xfId="0" applyFont="1" applyAlignment="1">
      <alignment vertical="center" wrapText="1"/>
    </xf>
    <xf numFmtId="0" fontId="45" fillId="0" borderId="12" xfId="0" applyFont="1" applyBorder="1" applyAlignment="1">
      <alignment horizontal="center" vertical="center" wrapText="1"/>
    </xf>
    <xf numFmtId="0" fontId="44" fillId="33" borderId="13" xfId="0" applyFont="1" applyFill="1" applyBorder="1" applyAlignment="1">
      <alignment horizontal="center" vertical="center" wrapText="1"/>
    </xf>
    <xf numFmtId="0" fontId="46" fillId="0" borderId="14" xfId="0" applyFont="1" applyBorder="1" applyAlignment="1">
      <alignment horizontal="center" vertical="center" wrapText="1"/>
    </xf>
    <xf numFmtId="0" fontId="0" fillId="0" borderId="14" xfId="0" applyBorder="1" applyAlignment="1">
      <alignment/>
    </xf>
    <xf numFmtId="0" fontId="44" fillId="33" borderId="14"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44" fillId="33" borderId="16" xfId="0" applyFont="1" applyFill="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horizontal="center" vertical="center"/>
    </xf>
    <xf numFmtId="0" fontId="45" fillId="0" borderId="14" xfId="0" applyFont="1" applyBorder="1" applyAlignment="1">
      <alignment horizontal="center" vertical="center" wrapText="1"/>
    </xf>
    <xf numFmtId="0" fontId="0" fillId="0" borderId="16" xfId="0" applyBorder="1" applyAlignment="1">
      <alignment horizontal="center" vertical="center"/>
    </xf>
    <xf numFmtId="0" fontId="43" fillId="0" borderId="0" xfId="0" applyFont="1" applyAlignment="1">
      <alignment horizontal="center"/>
    </xf>
    <xf numFmtId="0" fontId="46" fillId="34" borderId="14" xfId="0" applyFont="1" applyFill="1"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43" fillId="0" borderId="13" xfId="0" applyFont="1" applyBorder="1" applyAlignment="1">
      <alignment horizontal="center" vertical="center"/>
    </xf>
    <xf numFmtId="0" fontId="46" fillId="0" borderId="18" xfId="0" applyFont="1" applyBorder="1" applyAlignment="1">
      <alignment horizontal="center" vertical="center" wrapText="1"/>
    </xf>
    <xf numFmtId="0" fontId="0" fillId="0" borderId="13" xfId="0" applyBorder="1" applyAlignment="1">
      <alignment horizontal="center" vertical="center"/>
    </xf>
    <xf numFmtId="0" fontId="46" fillId="0" borderId="19" xfId="0" applyFont="1" applyFill="1" applyBorder="1" applyAlignment="1">
      <alignment horizontal="center" vertical="center" wrapText="1"/>
    </xf>
    <xf numFmtId="0" fontId="45" fillId="0" borderId="20" xfId="0" applyFont="1" applyFill="1" applyBorder="1" applyAlignment="1">
      <alignment horizontal="justify" vertical="center" wrapText="1"/>
    </xf>
    <xf numFmtId="0" fontId="43" fillId="0" borderId="0" xfId="0" applyFont="1" applyAlignment="1">
      <alignment horizontal="center"/>
    </xf>
    <xf numFmtId="0" fontId="0" fillId="0" borderId="14" xfId="0" applyBorder="1" applyAlignment="1">
      <alignment horizontal="right"/>
    </xf>
    <xf numFmtId="0" fontId="45" fillId="0" borderId="12" xfId="0" applyFont="1" applyFill="1" applyBorder="1" applyAlignment="1">
      <alignment horizontal="justify" vertical="center" wrapText="1"/>
    </xf>
    <xf numFmtId="0" fontId="45" fillId="0" borderId="14"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0" fillId="0" borderId="14" xfId="0" applyBorder="1" applyAlignment="1">
      <alignment vertical="center"/>
    </xf>
    <xf numFmtId="0" fontId="0" fillId="0" borderId="0" xfId="0" applyAlignment="1">
      <alignment horizontal="left"/>
    </xf>
    <xf numFmtId="0" fontId="45" fillId="0" borderId="21" xfId="0" applyFont="1" applyFill="1" applyBorder="1" applyAlignment="1">
      <alignment horizontal="center" vertical="center" wrapText="1"/>
    </xf>
    <xf numFmtId="0" fontId="0" fillId="0" borderId="14" xfId="0" applyFill="1" applyBorder="1" applyAlignment="1">
      <alignment/>
    </xf>
    <xf numFmtId="0" fontId="0" fillId="0" borderId="13" xfId="0" applyBorder="1" applyAlignment="1">
      <alignment horizontal="left" vertical="top" wrapText="1"/>
    </xf>
    <xf numFmtId="0" fontId="0" fillId="0" borderId="19" xfId="0" applyBorder="1" applyAlignment="1">
      <alignment horizontal="left" vertical="top"/>
    </xf>
    <xf numFmtId="0" fontId="0" fillId="0" borderId="15" xfId="0" applyBorder="1" applyAlignment="1">
      <alignment horizontal="left" vertical="top"/>
    </xf>
    <xf numFmtId="0" fontId="48" fillId="34" borderId="16" xfId="0" applyFont="1" applyFill="1" applyBorder="1" applyAlignment="1">
      <alignment horizontal="center"/>
    </xf>
    <xf numFmtId="0" fontId="48" fillId="34" borderId="22" xfId="0" applyFont="1" applyFill="1" applyBorder="1" applyAlignment="1">
      <alignment horizontal="center"/>
    </xf>
    <xf numFmtId="0" fontId="48" fillId="34" borderId="10" xfId="0" applyFont="1" applyFill="1" applyBorder="1" applyAlignment="1">
      <alignment horizontal="center"/>
    </xf>
    <xf numFmtId="0" fontId="46" fillId="0" borderId="18" xfId="0" applyFont="1" applyBorder="1" applyAlignment="1">
      <alignment vertical="center" wrapText="1"/>
    </xf>
    <xf numFmtId="0" fontId="46" fillId="0" borderId="20" xfId="0" applyFont="1" applyBorder="1" applyAlignment="1">
      <alignment vertical="center" wrapText="1"/>
    </xf>
    <xf numFmtId="0" fontId="46" fillId="0" borderId="11" xfId="0" applyFont="1" applyBorder="1" applyAlignment="1">
      <alignment vertical="center" wrapText="1"/>
    </xf>
    <xf numFmtId="0" fontId="43" fillId="0" borderId="0" xfId="0" applyFont="1" applyAlignment="1">
      <alignment horizont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46" fillId="0" borderId="18" xfId="0" applyFont="1" applyBorder="1" applyAlignment="1">
      <alignment horizontal="center" vertical="center" wrapText="1"/>
    </xf>
    <xf numFmtId="0" fontId="46" fillId="0" borderId="11" xfId="0" applyFont="1" applyBorder="1" applyAlignment="1">
      <alignment horizontal="center" vertical="center" wrapText="1"/>
    </xf>
    <xf numFmtId="0" fontId="46" fillId="34" borderId="16" xfId="0" applyFont="1" applyFill="1" applyBorder="1" applyAlignment="1">
      <alignment horizontal="center" vertical="center" wrapText="1"/>
    </xf>
    <xf numFmtId="0" fontId="46" fillId="34" borderId="22" xfId="0" applyFont="1" applyFill="1" applyBorder="1" applyAlignment="1">
      <alignment horizontal="center" vertical="center" wrapText="1"/>
    </xf>
    <xf numFmtId="0" fontId="46" fillId="34" borderId="10" xfId="0" applyFont="1" applyFill="1" applyBorder="1" applyAlignment="1">
      <alignment horizontal="center" vertical="center" wrapText="1"/>
    </xf>
    <xf numFmtId="0" fontId="46" fillId="0" borderId="13"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15" xfId="0" applyFont="1" applyBorder="1" applyAlignment="1">
      <alignment horizontal="center" vertical="center" wrapText="1"/>
    </xf>
    <xf numFmtId="0" fontId="43" fillId="0" borderId="13" xfId="0" applyFont="1" applyBorder="1" applyAlignment="1">
      <alignment horizontal="center" vertical="center"/>
    </xf>
    <xf numFmtId="0" fontId="43" fillId="0" borderId="15" xfId="0" applyFont="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left" vertical="center" wrapText="1"/>
    </xf>
    <xf numFmtId="0" fontId="0" fillId="0" borderId="19" xfId="0" applyBorder="1" applyAlignment="1">
      <alignment horizontal="left" vertical="center"/>
    </xf>
    <xf numFmtId="0" fontId="0" fillId="0" borderId="15" xfId="0" applyBorder="1" applyAlignment="1">
      <alignment horizontal="left" vertical="center"/>
    </xf>
    <xf numFmtId="0" fontId="0" fillId="0" borderId="19" xfId="0" applyBorder="1" applyAlignment="1">
      <alignment horizontal="center" vertical="center"/>
    </xf>
    <xf numFmtId="0" fontId="45" fillId="0" borderId="13" xfId="0" applyFont="1" applyBorder="1" applyAlignment="1">
      <alignment horizontal="center" vertical="center" wrapText="1"/>
    </xf>
    <xf numFmtId="0" fontId="45" fillId="0" borderId="15" xfId="0" applyFont="1" applyBorder="1" applyAlignment="1">
      <alignment horizontal="center" vertical="center" wrapText="1"/>
    </xf>
    <xf numFmtId="0" fontId="49" fillId="0" borderId="13" xfId="0" applyFont="1" applyFill="1" applyBorder="1" applyAlignment="1">
      <alignment horizontal="center" vertical="center"/>
    </xf>
    <xf numFmtId="0" fontId="49" fillId="0" borderId="19" xfId="0" applyFont="1" applyFill="1" applyBorder="1" applyAlignment="1">
      <alignment horizontal="center" vertical="center"/>
    </xf>
    <xf numFmtId="0" fontId="49" fillId="0" borderId="15" xfId="0" applyFont="1" applyFill="1" applyBorder="1" applyAlignment="1">
      <alignment horizontal="center" vertical="center"/>
    </xf>
    <xf numFmtId="0" fontId="45" fillId="0" borderId="13"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0" fillId="0" borderId="13" xfId="0" applyBorder="1" applyAlignment="1">
      <alignment horizontal="right" vertical="center"/>
    </xf>
    <xf numFmtId="0" fontId="0" fillId="0" borderId="19" xfId="0" applyBorder="1" applyAlignment="1">
      <alignment horizontal="right" vertical="center"/>
    </xf>
    <xf numFmtId="0" fontId="0" fillId="0" borderId="15" xfId="0" applyBorder="1" applyAlignment="1">
      <alignment horizontal="right" vertical="center"/>
    </xf>
    <xf numFmtId="0" fontId="45" fillId="0" borderId="13" xfId="0" applyFont="1" applyFill="1" applyBorder="1" applyAlignment="1">
      <alignment horizontal="left" vertical="center" wrapText="1"/>
    </xf>
    <xf numFmtId="0" fontId="0" fillId="0" borderId="13" xfId="0" applyFill="1" applyBorder="1" applyAlignment="1">
      <alignment horizontal="left" vertical="center"/>
    </xf>
    <xf numFmtId="0" fontId="0" fillId="0" borderId="13" xfId="0" applyFill="1" applyBorder="1" applyAlignment="1">
      <alignment horizontal="right" vertical="center"/>
    </xf>
    <xf numFmtId="0" fontId="45" fillId="0" borderId="19" xfId="0" applyFont="1" applyFill="1" applyBorder="1" applyAlignment="1">
      <alignment horizontal="left" vertical="center" wrapText="1"/>
    </xf>
    <xf numFmtId="0" fontId="0" fillId="0" borderId="19" xfId="0" applyFill="1" applyBorder="1" applyAlignment="1">
      <alignment horizontal="left" vertical="center"/>
    </xf>
    <xf numFmtId="0" fontId="0" fillId="0" borderId="19" xfId="0" applyFill="1" applyBorder="1" applyAlignment="1">
      <alignment horizontal="right" vertical="center"/>
    </xf>
    <xf numFmtId="0" fontId="45" fillId="0" borderId="15" xfId="0" applyFont="1" applyFill="1" applyBorder="1" applyAlignment="1">
      <alignment horizontal="left" vertical="center" wrapText="1"/>
    </xf>
    <xf numFmtId="0" fontId="0" fillId="0" borderId="15" xfId="0" applyFill="1" applyBorder="1" applyAlignment="1">
      <alignment horizontal="left" vertical="center"/>
    </xf>
    <xf numFmtId="0" fontId="0" fillId="0" borderId="15" xfId="0" applyFill="1" applyBorder="1" applyAlignment="1">
      <alignment horizontal="right" vertical="center"/>
    </xf>
    <xf numFmtId="0" fontId="45" fillId="0" borderId="21" xfId="0" applyFont="1" applyFill="1" applyBorder="1" applyAlignment="1">
      <alignment horizontal="justify" vertical="center" wrapText="1"/>
    </xf>
    <xf numFmtId="0" fontId="0" fillId="0" borderId="13" xfId="0" applyFill="1" applyBorder="1" applyAlignment="1">
      <alignment horizontal="right"/>
    </xf>
    <xf numFmtId="0" fontId="45" fillId="0" borderId="12" xfId="0" applyFont="1" applyFill="1" applyBorder="1" applyAlignment="1">
      <alignment horizontal="justify" vertical="center" wrapText="1"/>
    </xf>
    <xf numFmtId="0" fontId="0" fillId="0" borderId="15" xfId="0" applyFill="1" applyBorder="1" applyAlignment="1">
      <alignment horizontal="right"/>
    </xf>
    <xf numFmtId="0" fontId="0" fillId="0" borderId="14" xfId="0" applyFill="1" applyBorder="1" applyAlignment="1">
      <alignment horizontal="right"/>
    </xf>
    <xf numFmtId="0" fontId="45" fillId="0" borderId="14" xfId="0" applyFont="1" applyFill="1" applyBorder="1" applyAlignment="1">
      <alignment horizontal="justify" vertical="center" wrapText="1"/>
    </xf>
    <xf numFmtId="0" fontId="45" fillId="0" borderId="14" xfId="0" applyFont="1" applyFill="1" applyBorder="1" applyAlignment="1">
      <alignment/>
    </xf>
    <xf numFmtId="0" fontId="0" fillId="0" borderId="13" xfId="0" applyBorder="1" applyAlignment="1">
      <alignment horizontal="left" vertical="center"/>
    </xf>
    <xf numFmtId="0" fontId="50" fillId="0" borderId="0" xfId="0" applyFon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L20"/>
  <sheetViews>
    <sheetView tabSelected="1" workbookViewId="0" topLeftCell="F1">
      <selection activeCell="I29" sqref="I29"/>
    </sheetView>
  </sheetViews>
  <sheetFormatPr defaultColWidth="11.00390625" defaultRowHeight="15.75"/>
  <cols>
    <col min="2" max="2" width="22.00390625" style="0" customWidth="1"/>
    <col min="3" max="3" width="15.00390625" style="0" customWidth="1"/>
    <col min="4" max="4" width="34.375" style="0" customWidth="1"/>
    <col min="5" max="5" width="22.375" style="0" customWidth="1"/>
    <col min="6" max="8" width="19.125" style="0" customWidth="1"/>
    <col min="9" max="9" width="47.875" style="0" customWidth="1"/>
    <col min="10" max="10" width="25.375" style="0" customWidth="1"/>
    <col min="11" max="11" width="21.625" style="0" customWidth="1"/>
    <col min="12" max="12" width="48.875" style="0" customWidth="1"/>
  </cols>
  <sheetData>
    <row r="1" spans="2:12" ht="24" customHeight="1" thickBot="1">
      <c r="B1" s="44"/>
      <c r="C1" s="44"/>
      <c r="D1" s="44"/>
      <c r="E1" s="44"/>
      <c r="F1" s="44"/>
      <c r="G1" s="44"/>
      <c r="H1" s="44"/>
      <c r="I1" s="44"/>
      <c r="J1" s="44"/>
      <c r="K1" s="17"/>
      <c r="L1" s="26"/>
    </row>
    <row r="2" spans="2:12" ht="31.5" customHeight="1" thickBot="1">
      <c r="B2" s="38" t="s">
        <v>40</v>
      </c>
      <c r="C2" s="39"/>
      <c r="D2" s="39"/>
      <c r="E2" s="39"/>
      <c r="F2" s="39"/>
      <c r="G2" s="39"/>
      <c r="H2" s="39"/>
      <c r="I2" s="39"/>
      <c r="J2" s="39"/>
      <c r="K2" s="39"/>
      <c r="L2" s="40"/>
    </row>
    <row r="3" spans="2:12" ht="27.75" customHeight="1" thickBot="1">
      <c r="B3" s="6" t="s">
        <v>10</v>
      </c>
      <c r="C3" s="1" t="s">
        <v>11</v>
      </c>
      <c r="D3" s="1" t="s">
        <v>12</v>
      </c>
      <c r="E3" s="1" t="s">
        <v>15</v>
      </c>
      <c r="F3" s="9" t="s">
        <v>16</v>
      </c>
      <c r="G3" s="1" t="s">
        <v>42</v>
      </c>
      <c r="H3" s="1" t="s">
        <v>43</v>
      </c>
      <c r="I3" s="1" t="s">
        <v>13</v>
      </c>
      <c r="J3" s="12" t="s">
        <v>14</v>
      </c>
      <c r="K3" s="9" t="s">
        <v>86</v>
      </c>
      <c r="L3" s="9" t="s">
        <v>75</v>
      </c>
    </row>
    <row r="4" spans="2:12" ht="24.75" customHeight="1" thickBot="1">
      <c r="B4" s="54" t="s">
        <v>17</v>
      </c>
      <c r="C4" s="41" t="s">
        <v>39</v>
      </c>
      <c r="D4" s="2" t="s">
        <v>0</v>
      </c>
      <c r="E4" s="5">
        <v>100</v>
      </c>
      <c r="F4" s="45">
        <v>204</v>
      </c>
      <c r="G4" s="45">
        <v>157</v>
      </c>
      <c r="H4" s="47">
        <v>47</v>
      </c>
      <c r="I4" s="74" t="s">
        <v>1</v>
      </c>
      <c r="J4" s="75" t="s">
        <v>74</v>
      </c>
      <c r="K4" s="76">
        <v>3126835267</v>
      </c>
      <c r="L4" s="35" t="s">
        <v>92</v>
      </c>
    </row>
    <row r="5" spans="2:12" ht="27" thickBot="1">
      <c r="B5" s="55"/>
      <c r="C5" s="42"/>
      <c r="D5" s="2" t="s">
        <v>2</v>
      </c>
      <c r="E5" s="5">
        <v>100</v>
      </c>
      <c r="F5" s="46"/>
      <c r="G5" s="46"/>
      <c r="H5" s="48"/>
      <c r="I5" s="77"/>
      <c r="J5" s="78"/>
      <c r="K5" s="79"/>
      <c r="L5" s="36"/>
    </row>
    <row r="6" spans="2:12" ht="15.75" thickBot="1">
      <c r="B6" s="55"/>
      <c r="C6" s="42"/>
      <c r="D6" s="2" t="s">
        <v>3</v>
      </c>
      <c r="E6" s="5">
        <v>50</v>
      </c>
      <c r="F6" s="10">
        <v>65</v>
      </c>
      <c r="G6" s="10">
        <v>27</v>
      </c>
      <c r="H6" s="19">
        <v>38</v>
      </c>
      <c r="I6" s="77"/>
      <c r="J6" s="78"/>
      <c r="K6" s="79"/>
      <c r="L6" s="36"/>
    </row>
    <row r="7" spans="2:12" ht="15.75" thickBot="1">
      <c r="B7" s="56"/>
      <c r="C7" s="43"/>
      <c r="D7" s="2" t="s">
        <v>4</v>
      </c>
      <c r="E7" s="5">
        <v>64</v>
      </c>
      <c r="F7" s="10">
        <v>71</v>
      </c>
      <c r="G7" s="11">
        <v>50</v>
      </c>
      <c r="H7" s="20">
        <v>21</v>
      </c>
      <c r="I7" s="80"/>
      <c r="J7" s="81"/>
      <c r="K7" s="82"/>
      <c r="L7" s="36"/>
    </row>
    <row r="8" spans="2:12" ht="22.5" customHeight="1" thickBot="1">
      <c r="B8" s="57" t="s">
        <v>18</v>
      </c>
      <c r="C8" s="49" t="s">
        <v>38</v>
      </c>
      <c r="D8" s="2" t="s">
        <v>3</v>
      </c>
      <c r="E8" s="5">
        <v>50</v>
      </c>
      <c r="F8" s="10">
        <v>56</v>
      </c>
      <c r="G8" s="10">
        <v>36</v>
      </c>
      <c r="H8" s="10">
        <v>20</v>
      </c>
      <c r="I8" s="83" t="s">
        <v>5</v>
      </c>
      <c r="J8" s="75" t="s">
        <v>93</v>
      </c>
      <c r="K8" s="84">
        <v>3003196090</v>
      </c>
      <c r="L8" s="36"/>
    </row>
    <row r="9" spans="2:12" ht="21.75" customHeight="1" thickBot="1">
      <c r="B9" s="58"/>
      <c r="C9" s="50"/>
      <c r="D9" s="2" t="s">
        <v>4</v>
      </c>
      <c r="E9" s="5">
        <v>64</v>
      </c>
      <c r="F9" s="10">
        <v>69</v>
      </c>
      <c r="G9" s="10">
        <v>56</v>
      </c>
      <c r="H9" s="10">
        <v>13</v>
      </c>
      <c r="I9" s="85"/>
      <c r="J9" s="81"/>
      <c r="K9" s="86"/>
      <c r="L9" s="36"/>
    </row>
    <row r="10" spans="2:12" ht="21.75" customHeight="1" thickBot="1">
      <c r="B10" s="54" t="s">
        <v>19</v>
      </c>
      <c r="C10" s="49" t="s">
        <v>37</v>
      </c>
      <c r="D10" s="2" t="s">
        <v>3</v>
      </c>
      <c r="E10" s="5">
        <v>50</v>
      </c>
      <c r="F10" s="10">
        <v>51</v>
      </c>
      <c r="G10" s="10">
        <v>27</v>
      </c>
      <c r="H10" s="10">
        <v>24</v>
      </c>
      <c r="I10" s="83" t="s">
        <v>6</v>
      </c>
      <c r="J10" s="75" t="s">
        <v>88</v>
      </c>
      <c r="K10" s="76">
        <v>3112049556</v>
      </c>
      <c r="L10" s="36"/>
    </row>
    <row r="11" spans="2:12" ht="18.75" customHeight="1" thickBot="1">
      <c r="B11" s="56"/>
      <c r="C11" s="50"/>
      <c r="D11" s="2" t="s">
        <v>4</v>
      </c>
      <c r="E11" s="5">
        <v>64</v>
      </c>
      <c r="F11" s="10">
        <v>70</v>
      </c>
      <c r="G11" s="10">
        <v>58</v>
      </c>
      <c r="H11" s="10">
        <v>12</v>
      </c>
      <c r="I11" s="85"/>
      <c r="J11" s="81"/>
      <c r="K11" s="82"/>
      <c r="L11" s="36"/>
    </row>
    <row r="12" spans="2:12" ht="19.5" customHeight="1" thickBot="1">
      <c r="B12" s="7" t="s">
        <v>20</v>
      </c>
      <c r="C12" s="3" t="s">
        <v>36</v>
      </c>
      <c r="D12" s="2" t="s">
        <v>0</v>
      </c>
      <c r="E12" s="5">
        <v>150</v>
      </c>
      <c r="F12" s="10">
        <v>170</v>
      </c>
      <c r="G12" s="10">
        <v>131</v>
      </c>
      <c r="H12" s="10">
        <v>39</v>
      </c>
      <c r="I12" s="28" t="s">
        <v>7</v>
      </c>
      <c r="J12" s="34" t="s">
        <v>94</v>
      </c>
      <c r="K12" s="87">
        <v>3103619515</v>
      </c>
      <c r="L12" s="36"/>
    </row>
    <row r="13" spans="2:12" ht="27" thickBot="1">
      <c r="B13" s="54" t="s">
        <v>21</v>
      </c>
      <c r="C13" s="54" t="s">
        <v>35</v>
      </c>
      <c r="D13" s="2" t="s">
        <v>2</v>
      </c>
      <c r="E13" s="5">
        <v>150</v>
      </c>
      <c r="F13" s="59">
        <v>267</v>
      </c>
      <c r="G13" s="45">
        <v>230</v>
      </c>
      <c r="H13" s="45">
        <v>37</v>
      </c>
      <c r="I13" s="74" t="s">
        <v>8</v>
      </c>
      <c r="J13" s="75" t="s">
        <v>87</v>
      </c>
      <c r="K13" s="76">
        <v>3206974740</v>
      </c>
      <c r="L13" s="36"/>
    </row>
    <row r="14" spans="2:12" ht="27" thickBot="1">
      <c r="B14" s="56"/>
      <c r="C14" s="56"/>
      <c r="D14" s="2" t="s">
        <v>9</v>
      </c>
      <c r="E14" s="5">
        <v>100</v>
      </c>
      <c r="F14" s="59"/>
      <c r="G14" s="46"/>
      <c r="H14" s="46"/>
      <c r="I14" s="80"/>
      <c r="J14" s="81"/>
      <c r="K14" s="82"/>
      <c r="L14" s="36"/>
    </row>
    <row r="15" spans="2:12" ht="27" thickBot="1">
      <c r="B15" s="55" t="s">
        <v>22</v>
      </c>
      <c r="C15" s="55" t="s">
        <v>23</v>
      </c>
      <c r="D15" s="2" t="s">
        <v>24</v>
      </c>
      <c r="E15" s="5">
        <v>200</v>
      </c>
      <c r="F15" s="13">
        <v>224</v>
      </c>
      <c r="G15" s="13">
        <v>180</v>
      </c>
      <c r="H15" s="13">
        <v>44</v>
      </c>
      <c r="I15" s="88" t="s">
        <v>25</v>
      </c>
      <c r="J15" s="34" t="s">
        <v>91</v>
      </c>
      <c r="K15" s="34">
        <v>3145459842</v>
      </c>
      <c r="L15" s="36"/>
    </row>
    <row r="16" spans="2:12" ht="15.75" thickBot="1">
      <c r="B16" s="55"/>
      <c r="C16" s="55"/>
      <c r="D16" s="2" t="s">
        <v>26</v>
      </c>
      <c r="E16" s="5">
        <v>150</v>
      </c>
      <c r="F16" s="13">
        <v>165</v>
      </c>
      <c r="G16" s="13">
        <v>128</v>
      </c>
      <c r="H16" s="13">
        <v>37</v>
      </c>
      <c r="I16" s="88" t="s">
        <v>27</v>
      </c>
      <c r="J16" s="34" t="s">
        <v>69</v>
      </c>
      <c r="K16" s="34">
        <v>3148615907</v>
      </c>
      <c r="L16" s="36"/>
    </row>
    <row r="17" spans="2:12" ht="15.75" thickBot="1">
      <c r="B17" s="55"/>
      <c r="C17" s="55"/>
      <c r="D17" s="2" t="s">
        <v>3</v>
      </c>
      <c r="E17" s="15">
        <v>120</v>
      </c>
      <c r="F17" s="14">
        <v>130</v>
      </c>
      <c r="G17" s="14">
        <v>83</v>
      </c>
      <c r="H17" s="14">
        <v>47</v>
      </c>
      <c r="I17" s="89" t="s">
        <v>28</v>
      </c>
      <c r="J17" s="34" t="s">
        <v>95</v>
      </c>
      <c r="K17" s="91">
        <v>3166950984</v>
      </c>
      <c r="L17" s="36"/>
    </row>
    <row r="18" spans="2:12" ht="21" customHeight="1" thickBot="1">
      <c r="B18" s="7" t="s">
        <v>29</v>
      </c>
      <c r="C18" s="7" t="s">
        <v>30</v>
      </c>
      <c r="D18" s="2" t="s">
        <v>3</v>
      </c>
      <c r="E18" s="15">
        <v>50</v>
      </c>
      <c r="F18" s="16">
        <v>55</v>
      </c>
      <c r="G18" s="16">
        <v>43</v>
      </c>
      <c r="H18" s="16">
        <v>12</v>
      </c>
      <c r="I18" s="88" t="s">
        <v>33</v>
      </c>
      <c r="J18" s="34" t="s">
        <v>90</v>
      </c>
      <c r="K18" s="34">
        <v>3104200470</v>
      </c>
      <c r="L18" s="36"/>
    </row>
    <row r="19" spans="2:12" ht="19.5" customHeight="1" thickBot="1">
      <c r="B19" s="7" t="s">
        <v>31</v>
      </c>
      <c r="C19" s="7" t="s">
        <v>32</v>
      </c>
      <c r="D19" s="2" t="s">
        <v>3</v>
      </c>
      <c r="E19" s="15">
        <v>50</v>
      </c>
      <c r="F19" s="16">
        <v>55</v>
      </c>
      <c r="G19" s="16">
        <v>40</v>
      </c>
      <c r="H19" s="16">
        <v>15</v>
      </c>
      <c r="I19" s="88" t="s">
        <v>34</v>
      </c>
      <c r="J19" s="34" t="s">
        <v>89</v>
      </c>
      <c r="K19" s="34">
        <v>3206314381</v>
      </c>
      <c r="L19" s="37"/>
    </row>
    <row r="20" spans="2:9" ht="28.5" customHeight="1" thickBot="1">
      <c r="B20" s="51" t="s">
        <v>41</v>
      </c>
      <c r="C20" s="52"/>
      <c r="D20" s="53"/>
      <c r="E20" s="18">
        <f>SUM(E4:E19)</f>
        <v>1512</v>
      </c>
      <c r="F20" s="18">
        <f>SUM(F4:F19)</f>
        <v>1652</v>
      </c>
      <c r="G20" s="18">
        <f>SUM(G4:G19)</f>
        <v>1246</v>
      </c>
      <c r="H20" s="18">
        <f>SUM(H4:H19)</f>
        <v>406</v>
      </c>
      <c r="I20" s="4"/>
    </row>
  </sheetData>
  <sheetProtection/>
  <mergeCells count="32">
    <mergeCell ref="I4:I7"/>
    <mergeCell ref="J4:J7"/>
    <mergeCell ref="K4:K7"/>
    <mergeCell ref="J8:J9"/>
    <mergeCell ref="K8:K9"/>
    <mergeCell ref="J10:J11"/>
    <mergeCell ref="F13:F14"/>
    <mergeCell ref="B15:B17"/>
    <mergeCell ref="C15:C17"/>
    <mergeCell ref="J13:J14"/>
    <mergeCell ref="K13:K14"/>
    <mergeCell ref="C13:C14"/>
    <mergeCell ref="I8:I9"/>
    <mergeCell ref="C10:C11"/>
    <mergeCell ref="I10:I11"/>
    <mergeCell ref="K10:K11"/>
    <mergeCell ref="B20:D20"/>
    <mergeCell ref="B4:B7"/>
    <mergeCell ref="B8:B9"/>
    <mergeCell ref="B10:B11"/>
    <mergeCell ref="B13:B14"/>
    <mergeCell ref="F4:F5"/>
    <mergeCell ref="I13:I14"/>
    <mergeCell ref="L4:L19"/>
    <mergeCell ref="B2:L2"/>
    <mergeCell ref="C4:C7"/>
    <mergeCell ref="B1:J1"/>
    <mergeCell ref="G4:G5"/>
    <mergeCell ref="H4:H5"/>
    <mergeCell ref="G13:G14"/>
    <mergeCell ref="H13:H14"/>
    <mergeCell ref="C8:C9"/>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B1:L18"/>
  <sheetViews>
    <sheetView workbookViewId="0" topLeftCell="E1">
      <selection activeCell="J13" sqref="J13:J14"/>
    </sheetView>
  </sheetViews>
  <sheetFormatPr defaultColWidth="11.00390625" defaultRowHeight="15.75"/>
  <cols>
    <col min="2" max="2" width="22.00390625" style="0" customWidth="1"/>
    <col min="3" max="3" width="17.375" style="0" customWidth="1"/>
    <col min="4" max="4" width="34.375" style="0" customWidth="1"/>
    <col min="5" max="5" width="22.375" style="0" customWidth="1"/>
    <col min="6" max="8" width="19.125" style="0" customWidth="1"/>
    <col min="9" max="9" width="47.875" style="0" customWidth="1"/>
    <col min="10" max="10" width="25.625" style="0" customWidth="1"/>
    <col min="11" max="11" width="21.625" style="0" customWidth="1"/>
    <col min="12" max="12" width="58.625" style="0" customWidth="1"/>
  </cols>
  <sheetData>
    <row r="1" spans="2:12" ht="24" customHeight="1" thickBot="1">
      <c r="B1" s="44"/>
      <c r="C1" s="44"/>
      <c r="D1" s="44"/>
      <c r="E1" s="44"/>
      <c r="F1" s="44"/>
      <c r="G1" s="44"/>
      <c r="H1" s="44"/>
      <c r="I1" s="44"/>
      <c r="J1" s="44"/>
      <c r="K1" s="17"/>
      <c r="L1" s="26"/>
    </row>
    <row r="2" spans="2:12" s="32" customFormat="1" ht="31.5" customHeight="1" thickBot="1">
      <c r="B2" s="38" t="s">
        <v>46</v>
      </c>
      <c r="C2" s="39"/>
      <c r="D2" s="39"/>
      <c r="E2" s="39"/>
      <c r="F2" s="39"/>
      <c r="G2" s="39"/>
      <c r="H2" s="39"/>
      <c r="I2" s="39"/>
      <c r="J2" s="39"/>
      <c r="K2" s="39"/>
      <c r="L2" s="40"/>
    </row>
    <row r="3" spans="2:12" ht="27.75" customHeight="1" thickBot="1">
      <c r="B3" s="6" t="s">
        <v>10</v>
      </c>
      <c r="C3" s="1" t="s">
        <v>11</v>
      </c>
      <c r="D3" s="1" t="s">
        <v>12</v>
      </c>
      <c r="E3" s="1" t="s">
        <v>15</v>
      </c>
      <c r="F3" s="9" t="s">
        <v>16</v>
      </c>
      <c r="G3" s="1" t="s">
        <v>42</v>
      </c>
      <c r="H3" s="1" t="s">
        <v>43</v>
      </c>
      <c r="I3" s="1" t="s">
        <v>13</v>
      </c>
      <c r="J3" s="12" t="s">
        <v>14</v>
      </c>
      <c r="K3" s="9" t="s">
        <v>85</v>
      </c>
      <c r="L3" s="9" t="s">
        <v>75</v>
      </c>
    </row>
    <row r="4" spans="2:12" ht="30" customHeight="1" thickBot="1">
      <c r="B4" s="54" t="s">
        <v>44</v>
      </c>
      <c r="C4" s="54" t="s">
        <v>44</v>
      </c>
      <c r="D4" s="2" t="s">
        <v>2</v>
      </c>
      <c r="E4" s="64">
        <v>250</v>
      </c>
      <c r="F4" s="45">
        <v>268</v>
      </c>
      <c r="G4" s="45">
        <v>217</v>
      </c>
      <c r="H4" s="45">
        <v>51</v>
      </c>
      <c r="I4" s="66" t="s">
        <v>62</v>
      </c>
      <c r="J4" s="45" t="s">
        <v>73</v>
      </c>
      <c r="K4" s="71">
        <v>3106966007</v>
      </c>
      <c r="L4" s="60" t="s">
        <v>76</v>
      </c>
    </row>
    <row r="5" spans="2:12" ht="27" thickBot="1">
      <c r="B5" s="55"/>
      <c r="C5" s="55"/>
      <c r="D5" s="2" t="s">
        <v>45</v>
      </c>
      <c r="E5" s="65"/>
      <c r="F5" s="46"/>
      <c r="G5" s="46"/>
      <c r="H5" s="46"/>
      <c r="I5" s="67"/>
      <c r="J5" s="63"/>
      <c r="K5" s="72"/>
      <c r="L5" s="61"/>
    </row>
    <row r="6" spans="2:12" ht="15.75" thickBot="1">
      <c r="B6" s="55"/>
      <c r="C6" s="56"/>
      <c r="D6" s="2" t="s">
        <v>3</v>
      </c>
      <c r="E6" s="5">
        <v>133</v>
      </c>
      <c r="F6" s="10">
        <v>139</v>
      </c>
      <c r="G6" s="10">
        <v>72</v>
      </c>
      <c r="H6" s="10">
        <v>67</v>
      </c>
      <c r="I6" s="68"/>
      <c r="J6" s="46"/>
      <c r="K6" s="73"/>
      <c r="L6" s="61"/>
    </row>
    <row r="7" spans="2:12" ht="18.75" customHeight="1" thickBot="1">
      <c r="B7" s="21" t="s">
        <v>47</v>
      </c>
      <c r="C7" s="22" t="s">
        <v>48</v>
      </c>
      <c r="D7" s="2" t="s">
        <v>3</v>
      </c>
      <c r="E7" s="5">
        <v>50</v>
      </c>
      <c r="F7" s="10">
        <v>53</v>
      </c>
      <c r="G7" s="10">
        <v>40</v>
      </c>
      <c r="H7" s="10">
        <v>13</v>
      </c>
      <c r="I7" s="33" t="s">
        <v>63</v>
      </c>
      <c r="J7" s="8" t="s">
        <v>79</v>
      </c>
      <c r="K7" s="27">
        <v>3123052907</v>
      </c>
      <c r="L7" s="61"/>
    </row>
    <row r="8" spans="2:12" ht="19.5" customHeight="1" thickBot="1">
      <c r="B8" s="54" t="s">
        <v>49</v>
      </c>
      <c r="C8" s="54" t="s">
        <v>50</v>
      </c>
      <c r="D8" s="2" t="s">
        <v>3</v>
      </c>
      <c r="E8" s="5">
        <v>120</v>
      </c>
      <c r="F8" s="10">
        <v>130</v>
      </c>
      <c r="G8" s="10">
        <v>73</v>
      </c>
      <c r="H8" s="10">
        <v>57</v>
      </c>
      <c r="I8" s="33" t="s">
        <v>80</v>
      </c>
      <c r="J8" s="8" t="s">
        <v>81</v>
      </c>
      <c r="K8" s="8">
        <v>3052347929</v>
      </c>
      <c r="L8" s="61"/>
    </row>
    <row r="9" spans="2:12" ht="21.75" customHeight="1" thickBot="1">
      <c r="B9" s="55"/>
      <c r="C9" s="56"/>
      <c r="D9" s="2" t="s">
        <v>52</v>
      </c>
      <c r="E9" s="5">
        <v>120</v>
      </c>
      <c r="F9" s="10">
        <v>109</v>
      </c>
      <c r="G9" s="10">
        <v>12</v>
      </c>
      <c r="H9" s="10">
        <v>97</v>
      </c>
      <c r="I9" s="29" t="s">
        <v>67</v>
      </c>
      <c r="J9" s="8" t="s">
        <v>83</v>
      </c>
      <c r="K9" s="27">
        <v>3167865294</v>
      </c>
      <c r="L9" s="61"/>
    </row>
    <row r="10" spans="2:12" ht="27" customHeight="1" thickBot="1">
      <c r="B10" s="56"/>
      <c r="C10" s="7" t="s">
        <v>51</v>
      </c>
      <c r="D10" s="2" t="s">
        <v>52</v>
      </c>
      <c r="E10" s="5">
        <v>120</v>
      </c>
      <c r="F10" s="13">
        <v>118</v>
      </c>
      <c r="G10" s="10">
        <v>32</v>
      </c>
      <c r="H10" s="10">
        <v>86</v>
      </c>
      <c r="I10" s="30" t="s">
        <v>64</v>
      </c>
      <c r="J10" s="8" t="s">
        <v>82</v>
      </c>
      <c r="K10" s="8">
        <v>3132108889</v>
      </c>
      <c r="L10" s="61"/>
    </row>
    <row r="11" spans="2:12" ht="18" customHeight="1" thickBot="1">
      <c r="B11" s="7" t="s">
        <v>21</v>
      </c>
      <c r="C11" s="7" t="s">
        <v>35</v>
      </c>
      <c r="D11" s="2" t="s">
        <v>3</v>
      </c>
      <c r="E11" s="5">
        <v>150</v>
      </c>
      <c r="F11" s="13">
        <v>165</v>
      </c>
      <c r="G11" s="23">
        <v>85</v>
      </c>
      <c r="H11" s="23">
        <v>80</v>
      </c>
      <c r="I11" s="30" t="s">
        <v>65</v>
      </c>
      <c r="J11" s="8" t="s">
        <v>87</v>
      </c>
      <c r="K11" s="34">
        <v>3206974740</v>
      </c>
      <c r="L11" s="61"/>
    </row>
    <row r="12" spans="2:12" ht="15.75" thickBot="1">
      <c r="B12" s="7" t="s">
        <v>22</v>
      </c>
      <c r="C12" s="7" t="s">
        <v>23</v>
      </c>
      <c r="D12" s="2" t="s">
        <v>53</v>
      </c>
      <c r="E12" s="5">
        <v>150</v>
      </c>
      <c r="F12" s="13">
        <v>151</v>
      </c>
      <c r="G12" s="13">
        <v>119</v>
      </c>
      <c r="H12" s="13">
        <v>32</v>
      </c>
      <c r="I12" s="15" t="s">
        <v>66</v>
      </c>
      <c r="J12" s="8" t="s">
        <v>78</v>
      </c>
      <c r="K12" s="8">
        <v>3174646681</v>
      </c>
      <c r="L12" s="61"/>
    </row>
    <row r="13" spans="2:12" ht="15.75" thickBot="1">
      <c r="B13" s="54" t="s">
        <v>54</v>
      </c>
      <c r="C13" s="54" t="s">
        <v>55</v>
      </c>
      <c r="D13" s="2" t="s">
        <v>52</v>
      </c>
      <c r="E13" s="15">
        <v>50</v>
      </c>
      <c r="F13" s="16">
        <v>69</v>
      </c>
      <c r="G13" s="16">
        <v>12</v>
      </c>
      <c r="H13" s="16">
        <v>57</v>
      </c>
      <c r="I13" s="69" t="s">
        <v>67</v>
      </c>
      <c r="J13" s="90" t="s">
        <v>70</v>
      </c>
      <c r="K13" s="71">
        <v>3208584825</v>
      </c>
      <c r="L13" s="61"/>
    </row>
    <row r="14" spans="2:12" ht="15.75" thickBot="1">
      <c r="B14" s="56"/>
      <c r="C14" s="56"/>
      <c r="D14" s="2" t="s">
        <v>0</v>
      </c>
      <c r="E14" s="15">
        <v>200</v>
      </c>
      <c r="F14" s="16">
        <v>167</v>
      </c>
      <c r="G14" s="16">
        <v>158</v>
      </c>
      <c r="H14" s="16">
        <v>9</v>
      </c>
      <c r="I14" s="70"/>
      <c r="J14" s="62"/>
      <c r="K14" s="73"/>
      <c r="L14" s="61"/>
    </row>
    <row r="15" spans="2:12" ht="21.75" customHeight="1" thickBot="1">
      <c r="B15" s="7" t="s">
        <v>56</v>
      </c>
      <c r="C15" s="7" t="s">
        <v>57</v>
      </c>
      <c r="D15" s="2" t="s">
        <v>3</v>
      </c>
      <c r="E15" s="15">
        <v>70</v>
      </c>
      <c r="F15" s="16">
        <v>41</v>
      </c>
      <c r="G15" s="16">
        <v>30</v>
      </c>
      <c r="H15" s="16">
        <v>11</v>
      </c>
      <c r="I15" s="29" t="s">
        <v>84</v>
      </c>
      <c r="J15" s="8" t="s">
        <v>77</v>
      </c>
      <c r="K15" s="31">
        <v>3168307820</v>
      </c>
      <c r="L15" s="61"/>
    </row>
    <row r="16" spans="2:12" ht="19.5" customHeight="1" thickBot="1">
      <c r="B16" s="7" t="s">
        <v>58</v>
      </c>
      <c r="C16" s="7" t="s">
        <v>59</v>
      </c>
      <c r="D16" s="2" t="s">
        <v>3</v>
      </c>
      <c r="E16" s="15">
        <v>50</v>
      </c>
      <c r="F16" s="16">
        <v>56</v>
      </c>
      <c r="G16" s="16">
        <v>44</v>
      </c>
      <c r="H16" s="16">
        <v>12</v>
      </c>
      <c r="I16" s="29" t="s">
        <v>67</v>
      </c>
      <c r="J16" s="8" t="s">
        <v>71</v>
      </c>
      <c r="K16" s="8">
        <v>3207128921</v>
      </c>
      <c r="L16" s="61"/>
    </row>
    <row r="17" spans="2:12" ht="19.5" customHeight="1" thickBot="1">
      <c r="B17" s="24" t="s">
        <v>60</v>
      </c>
      <c r="C17" s="24" t="s">
        <v>61</v>
      </c>
      <c r="D17" s="25" t="s">
        <v>52</v>
      </c>
      <c r="E17" s="15">
        <v>50</v>
      </c>
      <c r="F17" s="16">
        <v>47</v>
      </c>
      <c r="G17" s="16">
        <v>10</v>
      </c>
      <c r="H17" s="16">
        <v>37</v>
      </c>
      <c r="I17" s="29" t="s">
        <v>68</v>
      </c>
      <c r="J17" s="8" t="s">
        <v>72</v>
      </c>
      <c r="K17" s="27">
        <v>3176669237</v>
      </c>
      <c r="L17" s="62"/>
    </row>
    <row r="18" spans="2:9" ht="28.5" customHeight="1" thickBot="1">
      <c r="B18" s="51" t="s">
        <v>41</v>
      </c>
      <c r="C18" s="52"/>
      <c r="D18" s="53"/>
      <c r="E18" s="18">
        <f>SUM(E4:E17)</f>
        <v>1513</v>
      </c>
      <c r="F18" s="18">
        <f>SUM(F4:F17)</f>
        <v>1513</v>
      </c>
      <c r="G18" s="18">
        <f>SUM(G4:G17)</f>
        <v>904</v>
      </c>
      <c r="H18" s="18">
        <f>SUM(H4:H17)</f>
        <v>609</v>
      </c>
      <c r="I18" s="4"/>
    </row>
  </sheetData>
  <sheetProtection/>
  <mergeCells count="20">
    <mergeCell ref="C8:C9"/>
    <mergeCell ref="K4:K6"/>
    <mergeCell ref="J13:J14"/>
    <mergeCell ref="K13:K14"/>
    <mergeCell ref="B1:J1"/>
    <mergeCell ref="B4:B6"/>
    <mergeCell ref="C4:C6"/>
    <mergeCell ref="F4:F5"/>
    <mergeCell ref="G4:G5"/>
    <mergeCell ref="H4:H5"/>
    <mergeCell ref="L4:L17"/>
    <mergeCell ref="B2:L2"/>
    <mergeCell ref="J4:J6"/>
    <mergeCell ref="B18:D18"/>
    <mergeCell ref="B8:B10"/>
    <mergeCell ref="E4:E5"/>
    <mergeCell ref="I4:I6"/>
    <mergeCell ref="B13:B14"/>
    <mergeCell ref="C13:C14"/>
    <mergeCell ref="I13:I14"/>
  </mergeCells>
  <printOptions/>
  <pageMargins left="0.75" right="0.75" top="1" bottom="1" header="0.5" footer="0.5"/>
  <pageSetup fitToHeight="2" orientation="landscape" scale="3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blanca valle</dc:creator>
  <cp:keywords/>
  <dc:description/>
  <cp:lastModifiedBy>blanca valle</cp:lastModifiedBy>
  <cp:lastPrinted>2017-06-26T23:36:02Z</cp:lastPrinted>
  <dcterms:created xsi:type="dcterms:W3CDTF">2017-06-23T23:42:56Z</dcterms:created>
  <dcterms:modified xsi:type="dcterms:W3CDTF">2017-06-27T00:24:20Z</dcterms:modified>
  <cp:category/>
  <cp:version/>
  <cp:contentType/>
  <cp:contentStatus/>
</cp:coreProperties>
</file>